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080" activeTab="7"/>
  </bookViews>
  <sheets>
    <sheet name="收支总表" sheetId="1" r:id="rId1"/>
    <sheet name="收入表" sheetId="2" r:id="rId2"/>
    <sheet name="支出表" sheetId="3" r:id="rId3"/>
    <sheet name="公共预算财政拨款收支总表" sheetId="4" r:id="rId4"/>
    <sheet name="功能分类" sheetId="5" r:id="rId5"/>
    <sheet name="经济分类" sheetId="6" r:id="rId6"/>
    <sheet name="三公" sheetId="7" r:id="rId7"/>
    <sheet name="政府性基金" sheetId="8" r:id="rId8"/>
  </sheets>
  <definedNames/>
  <calcPr fullCalcOnLoad="1"/>
</workbook>
</file>

<file path=xl/sharedStrings.xml><?xml version="1.0" encoding="utf-8"?>
<sst xmlns="http://schemas.openxmlformats.org/spreadsheetml/2006/main" count="816" uniqueCount="346">
  <si>
    <t>编制单位：榆林市科学技术协会（汇总）</t>
  </si>
  <si>
    <t>金额单位：元</t>
  </si>
  <si>
    <t>收入</t>
  </si>
  <si>
    <t/>
  </si>
  <si>
    <t>支出</t>
  </si>
  <si>
    <t>项目</t>
  </si>
  <si>
    <t>决算数</t>
  </si>
  <si>
    <t>项目(按功能分类)</t>
  </si>
  <si>
    <t>项目(按支出性质和经济分类)</t>
  </si>
  <si>
    <t>栏次</t>
  </si>
  <si>
    <t>3</t>
  </si>
  <si>
    <t>6</t>
  </si>
  <si>
    <t>9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</si>
  <si>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</si>
  <si>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</si>
  <si>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</si>
  <si>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</si>
  <si>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</si>
  <si>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 xml:space="preserve">    人员经费</t>
  </si>
  <si>
    <t>二、上级补助收入</t>
  </si>
  <si>
    <t>三、国防支出</t>
  </si>
  <si>
    <t xml:space="preserve">    日常公用经费</t>
  </si>
  <si>
    <t>三、事业收入</t>
  </si>
  <si>
    <t>四、公共安全支出</t>
  </si>
  <si>
    <t>二、项目支出</t>
  </si>
  <si>
    <t>四、经营收入</t>
  </si>
  <si>
    <t>五、教育支出</t>
  </si>
  <si>
    <t xml:space="preserve">    基本建设类项目</t>
  </si>
  <si>
    <t>五、附属单位上缴收入</t>
  </si>
  <si>
    <t>六、科学技术支出</t>
  </si>
  <si>
    <t xml:space="preserve">    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</si>
  <si>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</si>
  <si>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</si>
  <si>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</si>
  <si>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</si>
  <si>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</si>
  <si>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</si>
  <si>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</si>
  <si>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</si>
  <si>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</si>
  <si>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</si>
  <si>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—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</si>
  <si>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</si>
  <si>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</si>
  <si>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</si>
  <si>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</si>
  <si>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</si>
  <si>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</si>
  <si>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</si>
  <si>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</si>
  <si>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</si>
  <si>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</si>
  <si>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</si>
  <si>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</si>
  <si>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</si>
  <si>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</si>
  <si>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</si>
  <si>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</si>
  <si>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</si>
  <si>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</si>
  <si>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</si>
  <si>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本年收入合计</t>
  </si>
  <si>
    <t>本年支出合计</t>
  </si>
  <si>
    <t xml:space="preserve">    年末结转和结余</t>
  </si>
  <si>
    <t>　　年末结余</t>
  </si>
  <si>
    <t xml:space="preserve">      基本支出结转</t>
  </si>
  <si>
    <t xml:space="preserve">      项目支出结转和结余</t>
  </si>
  <si>
    <t xml:space="preserve">      经营结余</t>
  </si>
  <si>
    <t>总计</t>
  </si>
  <si>
    <r>
      <t>2016</t>
    </r>
    <r>
      <rPr>
        <b/>
        <sz val="20"/>
        <color indexed="8"/>
        <rFont val="宋体"/>
        <family val="0"/>
      </rPr>
      <t>年度单位财政拨款收支决算总表</t>
    </r>
  </si>
  <si>
    <t>本年收入</t>
  </si>
  <si>
    <t>支出功能分类科目编码</t>
  </si>
  <si>
    <t>科目名称</t>
  </si>
  <si>
    <t>合计</t>
  </si>
  <si>
    <t>基本支出</t>
  </si>
  <si>
    <t>项目支出</t>
  </si>
  <si>
    <t>小计</t>
  </si>
  <si>
    <t>类</t>
  </si>
  <si>
    <t>款</t>
  </si>
  <si>
    <t>项</t>
  </si>
  <si>
    <t>5</t>
  </si>
  <si>
    <t>7</t>
  </si>
  <si>
    <t>206</t>
  </si>
  <si>
    <t>科学技术支出</t>
  </si>
  <si>
    <t>20601</t>
  </si>
  <si>
    <t>科学技术管理事务</t>
  </si>
  <si>
    <t>2060199</t>
  </si>
  <si>
    <t xml:space="preserve">  其他科学技术管理事务支出</t>
  </si>
  <si>
    <t>20605</t>
  </si>
  <si>
    <t>科技条件与服务</t>
  </si>
  <si>
    <t>2060503</t>
  </si>
  <si>
    <t xml:space="preserve">  科技条件专项</t>
  </si>
  <si>
    <t>20607</t>
  </si>
  <si>
    <t>科学技术普及</t>
  </si>
  <si>
    <t>2060701</t>
  </si>
  <si>
    <t xml:space="preserve">  机构运行</t>
  </si>
  <si>
    <t>2060702</t>
  </si>
  <si>
    <t xml:space="preserve">  科普活动</t>
  </si>
  <si>
    <t>2060705</t>
  </si>
  <si>
    <t xml:space="preserve">  科技馆站</t>
  </si>
  <si>
    <t>20608</t>
  </si>
  <si>
    <t>科技交流与合作</t>
  </si>
  <si>
    <t>2060899</t>
  </si>
  <si>
    <t xml:space="preserve">  其他科技交流与合作支出</t>
  </si>
  <si>
    <t>单位：元</t>
  </si>
  <si>
    <t>2016年度政府性基金预算财政拨款收入支出决算批复表</t>
  </si>
  <si>
    <t>财决批复02表</t>
  </si>
  <si>
    <t>年初结转和结余</t>
  </si>
  <si>
    <t>本年支出</t>
  </si>
  <si>
    <t>年末结转和结余</t>
  </si>
  <si>
    <t>基本支出结转</t>
  </si>
  <si>
    <t>项目支出结转和结余</t>
  </si>
  <si>
    <t>人员经费</t>
  </si>
  <si>
    <t>日常公用经费</t>
  </si>
  <si>
    <t>项目支出结转</t>
  </si>
  <si>
    <t>项目支出结余</t>
  </si>
  <si>
    <t>1</t>
  </si>
  <si>
    <t>2</t>
  </si>
  <si>
    <t>4</t>
  </si>
  <si>
    <t>8</t>
  </si>
  <si>
    <t>10</t>
  </si>
  <si>
    <t>11</t>
  </si>
  <si>
    <t>12</t>
  </si>
  <si>
    <t>13</t>
  </si>
  <si>
    <t>14</t>
  </si>
  <si>
    <t>15</t>
  </si>
  <si>
    <t>16</t>
  </si>
  <si>
    <t>附件4</t>
  </si>
  <si>
    <t>公共预算财政拨款安排的“三公”经费支出</t>
  </si>
  <si>
    <t>会议费</t>
  </si>
  <si>
    <t>培训费</t>
  </si>
  <si>
    <t>因公出国（境）费</t>
  </si>
  <si>
    <t>公务用车购置及运行维护费</t>
  </si>
  <si>
    <t>公务接待费</t>
  </si>
  <si>
    <t>公务用车运行维护费</t>
  </si>
  <si>
    <t>公务用车购置费</t>
  </si>
  <si>
    <t>备注：数据参照决算报表中部门决算相关信息统计表（CS05表）</t>
  </si>
  <si>
    <t>2016年度公共预算财政拨款支出决算表（按经济分类科目分）</t>
  </si>
  <si>
    <t>经济科目编码</t>
  </si>
  <si>
    <t>经济科目名称</t>
  </si>
  <si>
    <t>备注</t>
  </si>
  <si>
    <t>301</t>
  </si>
  <si>
    <t>工资福利支出</t>
  </si>
  <si>
    <t xml:space="preserve">  30101</t>
  </si>
  <si>
    <t xml:space="preserve">  基本工资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</si>
  <si>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</si>
  <si>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</si>
  <si>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</si>
  <si>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</si>
  <si>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</si>
  <si>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</si>
  <si>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30104</t>
  </si>
  <si>
    <t xml:space="preserve">  社会保障缴费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</si>
  <si>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</si>
  <si>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</si>
  <si>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</si>
  <si>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</si>
  <si>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</si>
  <si>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</si>
  <si>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</si>
  <si>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</si>
  <si>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</si>
  <si>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</si>
  <si>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</si>
  <si>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</si>
  <si>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</si>
  <si>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</si>
  <si>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30209</t>
  </si>
  <si>
    <t xml:space="preserve">  物业管理费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</si>
  <si>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</si>
  <si>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</si>
  <si>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</si>
  <si>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</si>
  <si>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</si>
  <si>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</si>
  <si>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</si>
  <si>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</si>
  <si>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</si>
  <si>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</si>
  <si>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</si>
  <si>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</si>
  <si>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</si>
  <si>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</si>
  <si>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</si>
  <si>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</si>
  <si>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</si>
  <si>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</si>
  <si>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</si>
  <si>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</si>
  <si>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</si>
  <si>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</si>
  <si>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30206</t>
  </si>
  <si>
    <t xml:space="preserve">  电费</t>
  </si>
  <si>
    <t xml:space="preserve">  30218</t>
  </si>
  <si>
    <t xml:space="preserve">  专用材料费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</si>
  <si>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</si>
  <si>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</si>
  <si>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</si>
  <si>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</si>
  <si>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</si>
  <si>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</si>
  <si>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30240</t>
  </si>
  <si>
    <t xml:space="preserve">  税金及附加费用</t>
  </si>
  <si>
    <t xml:space="preserve">  30228</t>
  </si>
  <si>
    <t xml:space="preserve">  工会经费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</si>
  <si>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</si>
  <si>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</si>
  <si>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</si>
  <si>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</si>
  <si>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</si>
  <si>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</si>
  <si>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</si>
  <si>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</si>
  <si>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</si>
  <si>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</si>
  <si>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</si>
  <si>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</si>
  <si>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</si>
  <si>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</si>
  <si>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30399</t>
  </si>
  <si>
    <t xml:space="preserve">  其他对个人和家庭补助</t>
  </si>
  <si>
    <t>310</t>
  </si>
  <si>
    <t>其他资本性支出</t>
  </si>
  <si>
    <t xml:space="preserve">  31001</t>
  </si>
  <si>
    <t>房屋建筑物构建</t>
  </si>
  <si>
    <t xml:space="preserve">  31002</t>
  </si>
  <si>
    <t xml:space="preserve">  办公设备购置</t>
  </si>
  <si>
    <t xml:space="preserve">  31003</t>
  </si>
  <si>
    <t xml:space="preserve">  专用设备购置</t>
  </si>
  <si>
    <t xml:space="preserve">  31007</t>
  </si>
  <si>
    <t xml:space="preserve">  信息网络及软件购置更新</t>
  </si>
  <si>
    <t xml:space="preserve">  31005</t>
  </si>
  <si>
    <t xml:space="preserve">  基础实施建设</t>
  </si>
  <si>
    <t>编制单位：榆林市科学技术协会（汇总）</t>
  </si>
  <si>
    <t>伙食补助</t>
  </si>
  <si>
    <t>大型修缮</t>
  </si>
  <si>
    <t>企事业单位的政策性补贴</t>
  </si>
  <si>
    <t>对企事业单位的补贴</t>
  </si>
  <si>
    <t>单位：元</t>
  </si>
  <si>
    <t>金额单位：元</t>
  </si>
  <si>
    <t>编制单位：榆林市科学技术协会</t>
  </si>
  <si>
    <t>2016年度榆林市科协系统一般公共预算财政拨款“三公”经费及会议费、培训费支出情况</t>
  </si>
  <si>
    <r>
      <t>2016</t>
    </r>
    <r>
      <rPr>
        <b/>
        <sz val="18"/>
        <color indexed="8"/>
        <rFont val="宋体"/>
        <family val="0"/>
      </rPr>
      <t>年度一般公共预算财政拨款收入支出决算表（按支出功能分类）</t>
    </r>
  </si>
  <si>
    <t>收入决算表</t>
  </si>
  <si>
    <t>附表二</t>
  </si>
  <si>
    <t>2016年度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</si>
  <si>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</si>
  <si>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</si>
  <si>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</si>
  <si>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</si>
  <si>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</si>
  <si>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</si>
  <si>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编制单位：榆林市科学技术协会（汇总）</t>
  </si>
  <si>
    <t>支出决算表</t>
  </si>
  <si>
    <t>附表三</t>
  </si>
  <si>
    <t>上缴上级支出</t>
  </si>
  <si>
    <t>经营支出</t>
  </si>
  <si>
    <t>对附属单位补助支出</t>
  </si>
  <si>
    <t>支出功能
分类科目编码</t>
  </si>
  <si>
    <t>附表四</t>
  </si>
  <si>
    <t>收     入</t>
  </si>
  <si>
    <t>支     出</t>
  </si>
  <si>
    <t>项    目</t>
  </si>
  <si>
    <t>行
次</t>
  </si>
  <si>
    <t>项目（按功能分类）</t>
  </si>
  <si>
    <t>一般公共预算财政拨款</t>
  </si>
  <si>
    <t>政府性基金预算财政拨款</t>
  </si>
  <si>
    <t>栏    次</t>
  </si>
  <si>
    <t>19</t>
  </si>
  <si>
    <t>20</t>
  </si>
  <si>
    <t>21</t>
  </si>
  <si>
    <t>一、一般公共预算财政拨款</t>
  </si>
  <si>
    <t>31</t>
  </si>
  <si>
    <t>54</t>
  </si>
  <si>
    <t>二、政府性基金预算财政拨款</t>
  </si>
  <si>
    <t>32</t>
  </si>
  <si>
    <t>55</t>
  </si>
  <si>
    <t>33</t>
  </si>
  <si>
    <t>56</t>
  </si>
  <si>
    <t>34</t>
  </si>
  <si>
    <t>57</t>
  </si>
  <si>
    <t>35</t>
  </si>
  <si>
    <t>58</t>
  </si>
  <si>
    <t>36</t>
  </si>
  <si>
    <t>59</t>
  </si>
  <si>
    <t>37</t>
  </si>
  <si>
    <t>60</t>
  </si>
  <si>
    <t>38</t>
  </si>
  <si>
    <t>61</t>
  </si>
  <si>
    <t>39</t>
  </si>
  <si>
    <t>62</t>
  </si>
  <si>
    <t>40</t>
  </si>
  <si>
    <t>63</t>
  </si>
  <si>
    <t>41</t>
  </si>
  <si>
    <t>64</t>
  </si>
  <si>
    <t>42</t>
  </si>
  <si>
    <t>65</t>
  </si>
  <si>
    <t>43</t>
  </si>
  <si>
    <t>66</t>
  </si>
  <si>
    <t>44</t>
  </si>
  <si>
    <t>67</t>
  </si>
  <si>
    <t>45</t>
  </si>
  <si>
    <t>68</t>
  </si>
  <si>
    <t>46</t>
  </si>
  <si>
    <t>69</t>
  </si>
  <si>
    <t>17</t>
  </si>
  <si>
    <t>47</t>
  </si>
  <si>
    <t>70</t>
  </si>
  <si>
    <t>18</t>
  </si>
  <si>
    <t>48</t>
  </si>
  <si>
    <t>71</t>
  </si>
  <si>
    <t>49</t>
  </si>
  <si>
    <t>72</t>
  </si>
  <si>
    <t>50</t>
  </si>
  <si>
    <t>73</t>
  </si>
  <si>
    <t>51</t>
  </si>
  <si>
    <t>74</t>
  </si>
  <si>
    <t>22</t>
  </si>
  <si>
    <t>二十二、债务还本支出</t>
  </si>
  <si>
    <t>52</t>
  </si>
  <si>
    <t>75</t>
  </si>
  <si>
    <t>23</t>
  </si>
  <si>
    <t>二十三、债务付息支出</t>
  </si>
  <si>
    <t>53</t>
  </si>
  <si>
    <t>76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</si>
  <si>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</si>
  <si>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</si>
  <si>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</si>
  <si>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</si>
  <si>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</si>
  <si>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</si>
  <si>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</si>
  <si>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</si>
  <si>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</si>
  <si>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</si>
  <si>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</si>
  <si>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</si>
  <si>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</si>
  <si>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</si>
  <si>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</si>
  <si>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</si>
  <si>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</si>
  <si>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</si>
  <si>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编制单位：榆林市科学技术协会（汇总）</t>
  </si>
  <si>
    <t>单位名称：榆林市科学技术协会</t>
  </si>
  <si>
    <t>财政拨款收入支出决算总表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</si>
</sst>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-&quot;¥&quot;* #,##0_-;\-&quot;¥&quot;* #,##0_-;_-&quot;¥&quot;* &quot;-&quot;_-;_-@_-"/>
    <numFmt numFmtId="180" formatCode="_-* #,##0_-;\-* #,##0_-;_-* &quot;-&quot;_-;_-@_-"/>
    <numFmt numFmtId="181" formatCode="_-&quot;¥&quot;* #,##0.00_-;\-&quot;¥&quot;* #,##0.00_-;_-&quot;¥&quot;* &quot;-&quot;??_-;_-@_-"/>
    <numFmt numFmtId="182" formatCode="_-* #,##0.00_-;\-* #,##0.00_-;_-* &quot;-&quot;??_-;_-@_-"/>
    <numFmt numFmtId="183" formatCode="#,##0.00_ "/>
    <numFmt numFmtId="184" formatCode="0.00_);[Red]\(0.00\)"/>
    <numFmt numFmtId="185" formatCode="#,##0.0"/>
    <numFmt numFmtId="186" formatCode="0.00_ "/>
    <numFmt numFmtId="187" formatCode="0.00_);\(0.00\)"/>
  </numFmts>
  <fonts count="54">
    <font>
      <sz val="12"/>
      <name val="宋体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20"/>
      <color indexed="8"/>
      <name val="Arial"/>
      <family val="2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22"/>
      <color indexed="8"/>
      <name val="宋体-PUA"/>
      <family val="0"/>
    </font>
    <font>
      <u val="single"/>
      <sz val="14"/>
      <color indexed="8"/>
      <name val="宋体"/>
      <family val="0"/>
    </font>
    <font>
      <sz val="10"/>
      <name val="宋体"/>
      <family val="0"/>
    </font>
    <font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Arial"/>
      <family val="2"/>
    </font>
    <font>
      <sz val="14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179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left" vertical="center"/>
    </xf>
    <xf numFmtId="4" fontId="7" fillId="0" borderId="11" xfId="40" applyNumberFormat="1" applyFont="1" applyBorder="1" applyAlignment="1">
      <alignment horizontal="right" vertical="center" shrinkToFit="1"/>
      <protection/>
    </xf>
    <xf numFmtId="0" fontId="7" fillId="0" borderId="11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shrinkToFit="1"/>
    </xf>
    <xf numFmtId="0" fontId="0" fillId="0" borderId="0" xfId="47">
      <alignment vertical="center"/>
      <protection/>
    </xf>
    <xf numFmtId="0" fontId="10" fillId="0" borderId="0" xfId="41" applyFont="1" applyAlignment="1">
      <alignment horizontal="right"/>
      <protection/>
    </xf>
    <xf numFmtId="0" fontId="13" fillId="0" borderId="0" xfId="41" applyFont="1" applyAlignment="1">
      <alignment horizontal="center"/>
      <protection/>
    </xf>
    <xf numFmtId="0" fontId="11" fillId="0" borderId="16" xfId="41" applyFont="1" applyFill="1" applyBorder="1" applyAlignment="1">
      <alignment horizontal="center" vertical="center" wrapText="1" shrinkToFit="1"/>
      <protection/>
    </xf>
    <xf numFmtId="0" fontId="11" fillId="0" borderId="16" xfId="41" applyFont="1" applyFill="1" applyBorder="1" applyAlignment="1">
      <alignment horizontal="center" vertical="center" shrinkToFit="1"/>
      <protection/>
    </xf>
    <xf numFmtId="0" fontId="11" fillId="0" borderId="16" xfId="41" applyFont="1" applyFill="1" applyBorder="1" applyAlignment="1">
      <alignment horizontal="right" vertical="center" shrinkToFit="1"/>
      <protection/>
    </xf>
    <xf numFmtId="185" fontId="11" fillId="0" borderId="16" xfId="41" applyNumberFormat="1" applyFont="1" applyFill="1" applyBorder="1" applyAlignment="1">
      <alignment horizontal="right" vertical="center" shrinkToFit="1"/>
      <protection/>
    </xf>
    <xf numFmtId="0" fontId="1" fillId="0" borderId="16" xfId="41" applyBorder="1">
      <alignment/>
      <protection/>
    </xf>
    <xf numFmtId="0" fontId="11" fillId="0" borderId="16" xfId="47" applyFont="1" applyBorder="1" applyAlignment="1">
      <alignment horizontal="center" vertical="center"/>
      <protection/>
    </xf>
    <xf numFmtId="0" fontId="15" fillId="0" borderId="0" xfId="47" applyFont="1" applyBorder="1" applyAlignment="1">
      <alignment vertical="center"/>
      <protection/>
    </xf>
    <xf numFmtId="0" fontId="15" fillId="0" borderId="0" xfId="47" applyFont="1">
      <alignment vertical="center"/>
      <protection/>
    </xf>
    <xf numFmtId="0" fontId="15" fillId="0" borderId="16" xfId="47" applyFont="1" applyBorder="1">
      <alignment vertical="center"/>
      <protection/>
    </xf>
    <xf numFmtId="4" fontId="15" fillId="0" borderId="16" xfId="47" applyNumberFormat="1" applyFont="1" applyBorder="1">
      <alignment vertical="center"/>
      <protection/>
    </xf>
    <xf numFmtId="0" fontId="11" fillId="33" borderId="0" xfId="49" applyFont="1" applyFill="1">
      <alignment/>
      <protection/>
    </xf>
    <xf numFmtId="49" fontId="4" fillId="33" borderId="17" xfId="49" applyNumberFormat="1" applyFont="1" applyFill="1" applyBorder="1" applyAlignment="1" applyProtection="1">
      <alignment horizontal="left" vertical="center" wrapText="1"/>
      <protection/>
    </xf>
    <xf numFmtId="49" fontId="4" fillId="33" borderId="16" xfId="49" applyNumberFormat="1" applyFont="1" applyFill="1" applyBorder="1" applyAlignment="1" applyProtection="1">
      <alignment horizontal="left" vertical="center" wrapText="1"/>
      <protection/>
    </xf>
    <xf numFmtId="0" fontId="10" fillId="33" borderId="0" xfId="49" applyFont="1" applyFill="1">
      <alignment/>
      <protection/>
    </xf>
    <xf numFmtId="0" fontId="4" fillId="33" borderId="16" xfId="49" applyFont="1" applyFill="1" applyBorder="1" applyAlignment="1">
      <alignment horizontal="center" vertical="center" wrapText="1"/>
      <protection/>
    </xf>
    <xf numFmtId="49" fontId="4" fillId="33" borderId="16" xfId="49" applyNumberFormat="1" applyFont="1" applyFill="1" applyBorder="1" applyAlignment="1" applyProtection="1">
      <alignment vertical="center"/>
      <protection/>
    </xf>
    <xf numFmtId="49" fontId="5" fillId="33" borderId="16" xfId="49" applyNumberFormat="1" applyFont="1" applyFill="1" applyBorder="1" applyAlignment="1" applyProtection="1">
      <alignment horizontal="left" vertical="center" wrapText="1"/>
      <protection/>
    </xf>
    <xf numFmtId="49" fontId="5" fillId="33" borderId="17" xfId="49" applyNumberFormat="1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>
      <alignment/>
    </xf>
    <xf numFmtId="4" fontId="18" fillId="0" borderId="11" xfId="41" applyNumberFormat="1" applyFont="1" applyBorder="1" applyAlignment="1">
      <alignment horizontal="right" vertical="center" shrinkToFit="1"/>
      <protection/>
    </xf>
    <xf numFmtId="49" fontId="4" fillId="33" borderId="17" xfId="49" applyNumberFormat="1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>
      <alignment/>
    </xf>
    <xf numFmtId="49" fontId="5" fillId="33" borderId="16" xfId="49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/>
    </xf>
    <xf numFmtId="43" fontId="0" fillId="0" borderId="0" xfId="49" applyNumberFormat="1">
      <alignment/>
      <protection/>
    </xf>
    <xf numFmtId="43" fontId="4" fillId="33" borderId="18" xfId="49" applyNumberFormat="1" applyFont="1" applyFill="1" applyBorder="1" applyAlignment="1">
      <alignment horizontal="center" vertical="center" wrapText="1"/>
      <protection/>
    </xf>
    <xf numFmtId="43" fontId="4" fillId="33" borderId="0" xfId="49" applyNumberFormat="1" applyFont="1" applyFill="1" applyAlignment="1">
      <alignment horizontal="center"/>
      <protection/>
    </xf>
    <xf numFmtId="43" fontId="7" fillId="0" borderId="11" xfId="41" applyNumberFormat="1" applyFont="1" applyBorder="1" applyAlignment="1">
      <alignment horizontal="right" vertical="center" shrinkToFit="1"/>
      <protection/>
    </xf>
    <xf numFmtId="43" fontId="4" fillId="33" borderId="18" xfId="49" applyNumberFormat="1" applyFont="1" applyFill="1" applyBorder="1" applyAlignment="1" applyProtection="1">
      <alignment horizontal="center" vertical="center" wrapText="1"/>
      <protection/>
    </xf>
    <xf numFmtId="43" fontId="18" fillId="0" borderId="11" xfId="41" applyNumberFormat="1" applyFont="1" applyBorder="1" applyAlignment="1">
      <alignment horizontal="right" vertical="center" shrinkToFit="1"/>
      <protection/>
    </xf>
    <xf numFmtId="43" fontId="2" fillId="0" borderId="0" xfId="0" applyNumberFormat="1" applyFont="1" applyFill="1" applyAlignment="1">
      <alignment/>
    </xf>
    <xf numFmtId="43" fontId="18" fillId="0" borderId="11" xfId="41" applyNumberFormat="1" applyFont="1" applyBorder="1" applyAlignment="1">
      <alignment horizontal="right" vertical="center" shrinkToFit="1"/>
      <protection/>
    </xf>
    <xf numFmtId="43" fontId="18" fillId="0" borderId="16" xfId="41" applyNumberFormat="1" applyFont="1" applyBorder="1" applyAlignment="1">
      <alignment horizontal="right" vertical="center" shrinkToFit="1"/>
      <protection/>
    </xf>
    <xf numFmtId="43" fontId="7" fillId="0" borderId="16" xfId="41" applyNumberFormat="1" applyFont="1" applyBorder="1" applyAlignment="1">
      <alignment horizontal="right" vertical="center" shrinkToFit="1"/>
      <protection/>
    </xf>
    <xf numFmtId="43" fontId="4" fillId="33" borderId="16" xfId="49" applyNumberFormat="1" applyFont="1" applyFill="1" applyBorder="1" applyAlignment="1">
      <alignment horizontal="center" vertical="center" wrapText="1"/>
      <protection/>
    </xf>
    <xf numFmtId="43" fontId="4" fillId="33" borderId="16" xfId="49" applyNumberFormat="1" applyFont="1" applyFill="1" applyBorder="1" applyAlignment="1">
      <alignment horizontal="center"/>
      <protection/>
    </xf>
    <xf numFmtId="43" fontId="5" fillId="33" borderId="16" xfId="49" applyNumberFormat="1" applyFont="1" applyFill="1" applyBorder="1" applyAlignment="1">
      <alignment horizontal="center"/>
      <protection/>
    </xf>
    <xf numFmtId="43" fontId="2" fillId="0" borderId="16" xfId="0" applyNumberFormat="1" applyFont="1" applyFill="1" applyBorder="1" applyAlignment="1">
      <alignment/>
    </xf>
    <xf numFmtId="43" fontId="4" fillId="33" borderId="19" xfId="49" applyNumberFormat="1" applyFont="1" applyFill="1" applyBorder="1" applyAlignment="1">
      <alignment horizontal="center" vertical="center" wrapText="1"/>
      <protection/>
    </xf>
    <xf numFmtId="43" fontId="4" fillId="33" borderId="16" xfId="49" applyNumberFormat="1" applyFont="1" applyFill="1" applyBorder="1" applyAlignment="1" applyProtection="1">
      <alignment horizontal="center" vertical="center" wrapText="1"/>
      <protection/>
    </xf>
    <xf numFmtId="43" fontId="1" fillId="0" borderId="0" xfId="0" applyNumberFormat="1" applyFont="1" applyAlignment="1">
      <alignment/>
    </xf>
    <xf numFmtId="43" fontId="4" fillId="33" borderId="16" xfId="49" applyNumberFormat="1" applyFont="1" applyFill="1" applyBorder="1" applyAlignment="1" applyProtection="1">
      <alignment vertical="center"/>
      <protection/>
    </xf>
    <xf numFmtId="49" fontId="4" fillId="34" borderId="17" xfId="49" applyNumberFormat="1" applyFont="1" applyFill="1" applyBorder="1" applyAlignment="1" applyProtection="1">
      <alignment horizontal="left" vertical="center" wrapText="1"/>
      <protection/>
    </xf>
    <xf numFmtId="0" fontId="4" fillId="33" borderId="0" xfId="49" applyFont="1" applyFill="1" applyAlignment="1">
      <alignment horizontal="right"/>
      <protection/>
    </xf>
    <xf numFmtId="0" fontId="10" fillId="0" borderId="0" xfId="41" applyFont="1">
      <alignment/>
      <protection/>
    </xf>
    <xf numFmtId="0" fontId="10" fillId="0" borderId="0" xfId="41" applyFont="1" applyAlignment="1">
      <alignment horizontal="right"/>
      <protection/>
    </xf>
    <xf numFmtId="0" fontId="4" fillId="34" borderId="12" xfId="0" applyFont="1" applyFill="1" applyBorder="1" applyAlignment="1">
      <alignment horizontal="right" vertical="center" shrinkToFit="1"/>
    </xf>
    <xf numFmtId="4" fontId="4" fillId="34" borderId="12" xfId="0" applyNumberFormat="1" applyFont="1" applyFill="1" applyBorder="1" applyAlignment="1">
      <alignment horizontal="right" vertical="center" shrinkToFit="1"/>
    </xf>
    <xf numFmtId="4" fontId="7" fillId="0" borderId="11" xfId="41" applyNumberFormat="1" applyFont="1" applyBorder="1" applyAlignment="1">
      <alignment horizontal="right" vertical="center" shrinkToFit="1"/>
      <protection/>
    </xf>
    <xf numFmtId="0" fontId="7" fillId="0" borderId="11" xfId="41" applyFont="1" applyBorder="1" applyAlignment="1">
      <alignment horizontal="left" vertical="center" shrinkToFit="1"/>
      <protection/>
    </xf>
    <xf numFmtId="4" fontId="7" fillId="0" borderId="20" xfId="41" applyNumberFormat="1" applyFont="1" applyBorder="1" applyAlignment="1">
      <alignment horizontal="right" vertical="center" shrinkToFit="1"/>
      <protection/>
    </xf>
    <xf numFmtId="0" fontId="7" fillId="0" borderId="20" xfId="41" applyFont="1" applyBorder="1" applyAlignment="1">
      <alignment horizontal="left" vertical="center" shrinkToFit="1"/>
      <protection/>
    </xf>
    <xf numFmtId="0" fontId="11" fillId="0" borderId="0" xfId="47" applyFont="1" applyBorder="1" applyAlignment="1">
      <alignment horizontal="right" vertical="center"/>
      <protection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 shrinkToFit="1"/>
    </xf>
    <xf numFmtId="4" fontId="7" fillId="0" borderId="21" xfId="41" applyNumberFormat="1" applyFont="1" applyBorder="1" applyAlignment="1">
      <alignment horizontal="right" vertical="center" shrinkToFit="1"/>
      <protection/>
    </xf>
    <xf numFmtId="4" fontId="7" fillId="0" borderId="22" xfId="41" applyNumberFormat="1" applyFont="1" applyBorder="1" applyAlignment="1">
      <alignment horizontal="right" vertical="center" shrinkToFit="1"/>
      <protection/>
    </xf>
    <xf numFmtId="4" fontId="7" fillId="0" borderId="11" xfId="0" applyNumberFormat="1" applyFont="1" applyFill="1" applyBorder="1" applyAlignment="1">
      <alignment horizontal="right" vertical="center" shrinkToFit="1"/>
    </xf>
    <xf numFmtId="0" fontId="1" fillId="0" borderId="0" xfId="52" applyFont="1" applyFill="1" applyAlignment="1">
      <alignment/>
      <protection/>
    </xf>
    <xf numFmtId="0" fontId="7" fillId="0" borderId="11" xfId="52" applyFont="1" applyFill="1" applyBorder="1" applyAlignment="1">
      <alignment horizontal="center" vertical="center" wrapText="1" shrinkToFit="1"/>
      <protection/>
    </xf>
    <xf numFmtId="0" fontId="7" fillId="0" borderId="11" xfId="52" applyFont="1" applyFill="1" applyBorder="1" applyAlignment="1">
      <alignment horizontal="center" vertical="center" shrinkToFit="1"/>
      <protection/>
    </xf>
    <xf numFmtId="0" fontId="16" fillId="0" borderId="0" xfId="52" applyFont="1" applyFill="1" applyAlignment="1">
      <alignment horizontal="center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10" fillId="0" borderId="0" xfId="52" applyFont="1" applyFill="1" applyAlignment="1">
      <alignment vertical="center"/>
      <protection/>
    </xf>
    <xf numFmtId="0" fontId="1" fillId="0" borderId="0" xfId="52" applyFont="1" applyFill="1" applyAlignment="1">
      <alignment vertical="center"/>
      <protection/>
    </xf>
    <xf numFmtId="0" fontId="10" fillId="0" borderId="0" xfId="52" applyFont="1" applyFill="1" applyAlignment="1">
      <alignment horizontal="center" vertical="center"/>
      <protection/>
    </xf>
    <xf numFmtId="0" fontId="10" fillId="0" borderId="0" xfId="52" applyFont="1" applyFill="1" applyAlignment="1">
      <alignment horizontal="right" vertical="center"/>
      <protection/>
    </xf>
    <xf numFmtId="0" fontId="7" fillId="0" borderId="10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4" fontId="7" fillId="0" borderId="11" xfId="52" applyNumberFormat="1" applyFont="1" applyFill="1" applyBorder="1" applyAlignment="1">
      <alignment horizontal="right" vertical="center" shrinkToFit="1"/>
      <protection/>
    </xf>
    <xf numFmtId="4" fontId="7" fillId="0" borderId="12" xfId="52" applyNumberFormat="1" applyFont="1" applyFill="1" applyBorder="1" applyAlignment="1">
      <alignment horizontal="right" vertical="center" shrinkToFit="1"/>
      <protection/>
    </xf>
    <xf numFmtId="0" fontId="7" fillId="0" borderId="10" xfId="52" applyFont="1" applyFill="1" applyBorder="1" applyAlignment="1">
      <alignment horizontal="left" vertical="center" shrinkToFit="1"/>
      <protection/>
    </xf>
    <xf numFmtId="0" fontId="7" fillId="0" borderId="11" xfId="52" applyFont="1" applyFill="1" applyBorder="1" applyAlignment="1">
      <alignment horizontal="left" vertical="center" shrinkToFit="1"/>
      <protection/>
    </xf>
    <xf numFmtId="0" fontId="7" fillId="0" borderId="11" xfId="52" applyFont="1" applyFill="1" applyBorder="1" applyAlignment="1">
      <alignment horizontal="right" vertical="center" shrinkToFit="1"/>
      <protection/>
    </xf>
    <xf numFmtId="0" fontId="7" fillId="0" borderId="12" xfId="52" applyFont="1" applyFill="1" applyBorder="1" applyAlignment="1">
      <alignment horizontal="right" vertical="center" shrinkToFit="1"/>
      <protection/>
    </xf>
    <xf numFmtId="0" fontId="7" fillId="0" borderId="16" xfId="52" applyFont="1" applyFill="1" applyBorder="1" applyAlignment="1">
      <alignment horizontal="center" vertical="center" shrinkToFit="1"/>
      <protection/>
    </xf>
    <xf numFmtId="4" fontId="7" fillId="0" borderId="20" xfId="52" applyNumberFormat="1" applyFont="1" applyFill="1" applyBorder="1" applyAlignment="1">
      <alignment horizontal="right" vertical="center" shrinkToFit="1"/>
      <protection/>
    </xf>
    <xf numFmtId="4" fontId="7" fillId="0" borderId="23" xfId="52" applyNumberFormat="1" applyFont="1" applyFill="1" applyBorder="1" applyAlignment="1">
      <alignment horizontal="right" vertical="center" shrinkToFit="1"/>
      <protection/>
    </xf>
    <xf numFmtId="0" fontId="1" fillId="0" borderId="0" xfId="52" applyFont="1" applyFill="1" applyAlignment="1">
      <alignment shrinkToFit="1"/>
      <protection/>
    </xf>
    <xf numFmtId="0" fontId="1" fillId="0" borderId="0" xfId="52" applyFont="1" applyFill="1" applyAlignment="1">
      <alignment vertical="center" shrinkToFit="1"/>
      <protection/>
    </xf>
    <xf numFmtId="0" fontId="18" fillId="0" borderId="10" xfId="52" applyFont="1" applyFill="1" applyBorder="1" applyAlignment="1">
      <alignment horizontal="center" vertical="center" shrinkToFit="1"/>
      <protection/>
    </xf>
    <xf numFmtId="0" fontId="18" fillId="0" borderId="11" xfId="52" applyFont="1" applyFill="1" applyBorder="1" applyAlignment="1">
      <alignment horizontal="center" vertical="center" shrinkToFit="1"/>
      <protection/>
    </xf>
    <xf numFmtId="0" fontId="7" fillId="0" borderId="24" xfId="52" applyFont="1" applyFill="1" applyBorder="1" applyAlignment="1">
      <alignment horizontal="left" vertical="center" shrinkToFit="1"/>
      <protection/>
    </xf>
    <xf numFmtId="0" fontId="7" fillId="0" borderId="25" xfId="52" applyFont="1" applyFill="1" applyBorder="1" applyAlignment="1">
      <alignment horizontal="center" vertical="center" shrinkToFit="1"/>
      <protection/>
    </xf>
    <xf numFmtId="0" fontId="7" fillId="0" borderId="25" xfId="52" applyFont="1" applyFill="1" applyBorder="1" applyAlignment="1">
      <alignment horizontal="right" vertical="center" shrinkToFit="1"/>
      <protection/>
    </xf>
    <xf numFmtId="0" fontId="7" fillId="0" borderId="25" xfId="52" applyFont="1" applyFill="1" applyBorder="1" applyAlignment="1">
      <alignment horizontal="left" vertical="center" shrinkToFit="1"/>
      <protection/>
    </xf>
    <xf numFmtId="0" fontId="18" fillId="0" borderId="16" xfId="52" applyFont="1" applyFill="1" applyBorder="1" applyAlignment="1">
      <alignment horizontal="center" vertical="center" shrinkToFit="1"/>
      <protection/>
    </xf>
    <xf numFmtId="0" fontId="7" fillId="0" borderId="20" xfId="52" applyFont="1" applyFill="1" applyBorder="1" applyAlignment="1">
      <alignment horizontal="center" vertical="center" shrinkToFit="1"/>
      <protection/>
    </xf>
    <xf numFmtId="0" fontId="11" fillId="0" borderId="0" xfId="52" applyFont="1" applyFill="1" applyAlignment="1">
      <alignment horizontal="right" shrinkToFit="1"/>
      <protection/>
    </xf>
    <xf numFmtId="0" fontId="18" fillId="0" borderId="20" xfId="52" applyFont="1" applyFill="1" applyBorder="1" applyAlignment="1">
      <alignment horizontal="center" vertical="center" shrinkToFit="1"/>
      <protection/>
    </xf>
    <xf numFmtId="0" fontId="1" fillId="0" borderId="16" xfId="0" applyFont="1" applyBorder="1" applyAlignment="1">
      <alignment/>
    </xf>
    <xf numFmtId="0" fontId="4" fillId="0" borderId="11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30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31" xfId="41" applyFont="1" applyBorder="1" applyAlignment="1">
      <alignment horizontal="center" vertical="center" shrinkToFit="1"/>
      <protection/>
    </xf>
    <xf numFmtId="0" fontId="7" fillId="0" borderId="21" xfId="41" applyFont="1" applyBorder="1" applyAlignment="1">
      <alignment horizontal="center" vertical="center" shrinkToFit="1"/>
      <protection/>
    </xf>
    <xf numFmtId="0" fontId="7" fillId="0" borderId="11" xfId="41" applyFont="1" applyBorder="1" applyAlignment="1">
      <alignment horizontal="center" vertical="center" shrinkToFit="1"/>
      <protection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29" xfId="52" applyFont="1" applyFill="1" applyBorder="1" applyAlignment="1">
      <alignment horizontal="center" vertical="center" wrapText="1" shrinkToFit="1"/>
      <protection/>
    </xf>
    <xf numFmtId="0" fontId="7" fillId="0" borderId="11" xfId="52" applyFont="1" applyFill="1" applyBorder="1" applyAlignment="1">
      <alignment horizontal="center" vertical="center" wrapText="1" shrinkToFit="1"/>
      <protection/>
    </xf>
    <xf numFmtId="0" fontId="7" fillId="0" borderId="30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7" fillId="0" borderId="28" xfId="52" applyFont="1" applyFill="1" applyBorder="1" applyAlignment="1">
      <alignment horizontal="center" vertical="center" shrinkToFit="1"/>
      <protection/>
    </xf>
    <xf numFmtId="0" fontId="7" fillId="0" borderId="29" xfId="52" applyFont="1" applyFill="1" applyBorder="1" applyAlignment="1">
      <alignment horizontal="center" vertical="center" shrinkToFit="1"/>
      <protection/>
    </xf>
    <xf numFmtId="0" fontId="7" fillId="0" borderId="11" xfId="52" applyFont="1" applyFill="1" applyBorder="1" applyAlignment="1">
      <alignment horizontal="center" vertical="center" shrinkToFit="1"/>
      <protection/>
    </xf>
    <xf numFmtId="0" fontId="7" fillId="0" borderId="10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21" fillId="0" borderId="0" xfId="52" applyFont="1" applyFill="1" applyAlignment="1">
      <alignment horizontal="center" shrinkToFit="1"/>
      <protection/>
    </xf>
    <xf numFmtId="0" fontId="11" fillId="0" borderId="0" xfId="52" applyFont="1" applyFill="1" applyAlignment="1">
      <alignment horizontal="left" vertical="center" shrinkToFit="1"/>
      <protection/>
    </xf>
    <xf numFmtId="0" fontId="11" fillId="0" borderId="0" xfId="52" applyFont="1" applyFill="1" applyAlignment="1">
      <alignment horizontal="center" vertical="center" shrinkToFit="1"/>
      <protection/>
    </xf>
    <xf numFmtId="0" fontId="11" fillId="0" borderId="0" xfId="52" applyFont="1" applyFill="1" applyAlignment="1">
      <alignment horizontal="right" vertical="center" shrinkToFit="1"/>
      <protection/>
    </xf>
    <xf numFmtId="0" fontId="7" fillId="0" borderId="30" xfId="52" applyFont="1" applyFill="1" applyBorder="1" applyAlignment="1">
      <alignment horizontal="center" vertical="center" shrinkToFit="1"/>
      <protection/>
    </xf>
    <xf numFmtId="0" fontId="7" fillId="0" borderId="28" xfId="0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Alignment="1">
      <alignment horizontal="center" wrapText="1"/>
    </xf>
    <xf numFmtId="0" fontId="17" fillId="33" borderId="0" xfId="49" applyFont="1" applyFill="1" applyAlignment="1">
      <alignment horizontal="center" vertical="center"/>
      <protection/>
    </xf>
    <xf numFmtId="0" fontId="11" fillId="0" borderId="16" xfId="47" applyFont="1" applyBorder="1" applyAlignment="1">
      <alignment horizontal="center" vertical="center"/>
      <protection/>
    </xf>
    <xf numFmtId="0" fontId="20" fillId="0" borderId="0" xfId="47" applyFont="1" applyAlignment="1">
      <alignment horizontal="center" vertical="center"/>
      <protection/>
    </xf>
    <xf numFmtId="0" fontId="14" fillId="0" borderId="0" xfId="47" applyFont="1" applyAlignment="1">
      <alignment horizontal="center" vertical="center"/>
      <protection/>
    </xf>
    <xf numFmtId="0" fontId="11" fillId="0" borderId="16" xfId="41" applyFont="1" applyFill="1" applyBorder="1" applyAlignment="1">
      <alignment horizontal="center" vertical="center" wrapText="1" shrinkToFit="1"/>
      <protection/>
    </xf>
    <xf numFmtId="0" fontId="11" fillId="0" borderId="17" xfId="41" applyFont="1" applyFill="1" applyBorder="1" applyAlignment="1">
      <alignment horizontal="center" vertical="center" wrapText="1" shrinkToFit="1"/>
      <protection/>
    </xf>
    <xf numFmtId="0" fontId="11" fillId="0" borderId="32" xfId="41" applyFont="1" applyFill="1" applyBorder="1" applyAlignment="1">
      <alignment horizontal="center" vertical="center" wrapText="1" shrinkToFit="1"/>
      <protection/>
    </xf>
    <xf numFmtId="0" fontId="11" fillId="0" borderId="18" xfId="41" applyFont="1" applyFill="1" applyBorder="1" applyAlignment="1">
      <alignment horizontal="center" vertical="center" wrapText="1" shrinkToFit="1"/>
      <protection/>
    </xf>
    <xf numFmtId="0" fontId="11" fillId="0" borderId="19" xfId="41" applyFont="1" applyFill="1" applyBorder="1" applyAlignment="1">
      <alignment horizontal="center" vertical="center" wrapText="1" shrinkToFit="1"/>
      <protection/>
    </xf>
    <xf numFmtId="0" fontId="11" fillId="0" borderId="33" xfId="41" applyFont="1" applyFill="1" applyBorder="1" applyAlignment="1">
      <alignment horizontal="center" vertical="center" wrapText="1" shrinkToFit="1"/>
      <protection/>
    </xf>
    <xf numFmtId="0" fontId="11" fillId="0" borderId="34" xfId="41" applyFont="1" applyFill="1" applyBorder="1" applyAlignment="1">
      <alignment horizontal="center" vertical="center" wrapText="1" shrinkToFit="1"/>
      <protection/>
    </xf>
    <xf numFmtId="0" fontId="16" fillId="0" borderId="0" xfId="41" applyFont="1" applyAlignment="1">
      <alignment horizontal="center"/>
      <protection/>
    </xf>
    <xf numFmtId="0" fontId="7" fillId="0" borderId="27" xfId="41" applyFont="1" applyBorder="1" applyAlignment="1">
      <alignment horizontal="center" vertical="center" shrinkToFit="1"/>
      <protection/>
    </xf>
    <xf numFmtId="0" fontId="7" fillId="0" borderId="15" xfId="41" applyFont="1" applyBorder="1" applyAlignment="1">
      <alignment horizontal="center" vertical="center" shrinkToFit="1"/>
      <protection/>
    </xf>
    <xf numFmtId="0" fontId="7" fillId="0" borderId="25" xfId="41" applyFont="1" applyBorder="1" applyAlignment="1">
      <alignment horizontal="center" vertical="center" shrinkToFit="1"/>
      <protection/>
    </xf>
    <xf numFmtId="0" fontId="7" fillId="0" borderId="25" xfId="41" applyFont="1" applyBorder="1" applyAlignment="1">
      <alignment horizontal="left" vertical="center" shrinkToFit="1"/>
      <protection/>
    </xf>
    <xf numFmtId="4" fontId="7" fillId="0" borderId="25" xfId="41" applyNumberFormat="1" applyFont="1" applyBorder="1" applyAlignment="1">
      <alignment horizontal="right" vertical="center" shrinkToFit="1"/>
      <protection/>
    </xf>
    <xf numFmtId="0" fontId="7" fillId="0" borderId="16" xfId="41" applyFont="1" applyBorder="1" applyAlignment="1">
      <alignment horizontal="center" vertical="center" shrinkToFit="1"/>
      <protection/>
    </xf>
    <xf numFmtId="0" fontId="7" fillId="0" borderId="16" xfId="41" applyFont="1" applyBorder="1" applyAlignment="1">
      <alignment horizontal="left" vertical="center" shrinkToFit="1"/>
      <protection/>
    </xf>
    <xf numFmtId="4" fontId="7" fillId="0" borderId="16" xfId="41" applyNumberFormat="1" applyFont="1" applyBorder="1" applyAlignment="1">
      <alignment horizontal="right" vertical="center" shrinkToFit="1"/>
      <protection/>
    </xf>
    <xf numFmtId="0" fontId="21" fillId="0" borderId="0" xfId="52" applyFont="1" applyFill="1" applyAlignment="1">
      <alignment horizontal="center" shrinkToFit="1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3 2 2" xfId="44"/>
    <cellStyle name="常规 3 3" xfId="45"/>
    <cellStyle name="常规 4" xfId="46"/>
    <cellStyle name="常规 5" xfId="47"/>
    <cellStyle name="常规 5 2" xfId="48"/>
    <cellStyle name="常规 6" xfId="49"/>
    <cellStyle name="常规 6 2" xfId="50"/>
    <cellStyle name="常规 7" xfId="51"/>
    <cellStyle name="常规 8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4"/>
  <sheetViews>
    <sheetView zoomScaleSheetLayoutView="100" zoomScalePageLayoutView="0" workbookViewId="0" topLeftCell="A1">
      <selection activeCell="C33" sqref="C33:E33"/>
    </sheetView>
  </sheetViews>
  <sheetFormatPr defaultColWidth="8.00390625" defaultRowHeight="14.25"/>
  <cols>
    <col min="1" max="1" width="22.625" style="2" customWidth="1"/>
    <col min="2" max="2" width="15.00390625" style="2" customWidth="1"/>
    <col min="3" max="3" width="20.50390625" style="2" customWidth="1"/>
    <col min="4" max="4" width="15.00390625" style="2" customWidth="1"/>
    <col min="5" max="5" width="18.25390625" style="2" customWidth="1"/>
    <col min="6" max="6" width="15.00390625" style="2" customWidth="1"/>
    <col min="7" max="7" width="8.50390625" style="2" customWidth="1"/>
    <col min="8" max="8" width="8.00390625" style="2" bestFit="1" customWidth="1"/>
    <col min="9" max="14" width="8.00390625" style="2" customWidth="1"/>
    <col min="15" max="15" width="12.50390625" style="2" customWidth="1"/>
    <col min="16" max="16384" width="8.00390625" style="2" customWidth="1"/>
  </cols>
  <sheetData>
    <row r="1" spans="1:255" s="1" customFormat="1" ht="12.75">
      <c r="A1" s="124" t="s">
        <v>69</v>
      </c>
      <c r="B1" s="124"/>
      <c r="C1" s="124"/>
      <c r="D1" s="124"/>
      <c r="E1" s="124"/>
      <c r="F1" s="12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5" customHeight="1">
      <c r="A2" s="124"/>
      <c r="B2" s="124"/>
      <c r="C2" s="124"/>
      <c r="D2" s="124"/>
      <c r="E2" s="124"/>
      <c r="F2" s="12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5" thickBot="1">
      <c r="A3" s="3" t="s">
        <v>0</v>
      </c>
      <c r="E3" s="1"/>
      <c r="F3" s="4" t="s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 customHeight="1">
      <c r="A4" s="125" t="s">
        <v>2</v>
      </c>
      <c r="B4" s="126" t="s">
        <v>3</v>
      </c>
      <c r="C4" s="126" t="s">
        <v>4</v>
      </c>
      <c r="D4" s="126" t="s">
        <v>3</v>
      </c>
      <c r="E4" s="126" t="s">
        <v>3</v>
      </c>
      <c r="F4" s="127" t="s">
        <v>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 customHeight="1">
      <c r="A5" s="5" t="s">
        <v>5</v>
      </c>
      <c r="B5" s="6" t="s">
        <v>6</v>
      </c>
      <c r="C5" s="6" t="s">
        <v>7</v>
      </c>
      <c r="D5" s="6" t="s">
        <v>6</v>
      </c>
      <c r="E5" s="6" t="s">
        <v>8</v>
      </c>
      <c r="F5" s="7" t="s">
        <v>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2.75" customHeight="1">
      <c r="A6" s="5" t="s">
        <v>9</v>
      </c>
      <c r="B6" s="6" t="s">
        <v>10</v>
      </c>
      <c r="C6" s="6" t="s">
        <v>9</v>
      </c>
      <c r="D6" s="6" t="s">
        <v>11</v>
      </c>
      <c r="E6" s="6" t="s">
        <v>9</v>
      </c>
      <c r="F6" s="7" t="s">
        <v>12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2.75" customHeight="1">
      <c r="A7" s="8" t="s">
        <v>13</v>
      </c>
      <c r="B7" s="17">
        <v>11228487.62</v>
      </c>
      <c r="C7" s="9" t="s">
        <v>14</v>
      </c>
      <c r="D7" s="10" t="s">
        <v>3</v>
      </c>
      <c r="E7" s="9" t="s">
        <v>15</v>
      </c>
      <c r="F7" s="17">
        <v>3768843.86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2.75" customHeight="1">
      <c r="A8" s="8" t="s">
        <v>16</v>
      </c>
      <c r="B8" s="17"/>
      <c r="C8" s="9" t="s">
        <v>17</v>
      </c>
      <c r="D8" s="10" t="s">
        <v>3</v>
      </c>
      <c r="E8" s="9" t="s">
        <v>18</v>
      </c>
      <c r="F8" s="17">
        <v>3315855.88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2.75" customHeight="1">
      <c r="A9" s="8" t="s">
        <v>19</v>
      </c>
      <c r="B9" s="10" t="s">
        <v>3</v>
      </c>
      <c r="C9" s="9" t="s">
        <v>20</v>
      </c>
      <c r="D9" s="10" t="s">
        <v>3</v>
      </c>
      <c r="E9" s="9" t="s">
        <v>21</v>
      </c>
      <c r="F9" s="17">
        <v>452987.98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2.75" customHeight="1">
      <c r="A10" s="8" t="s">
        <v>22</v>
      </c>
      <c r="B10" s="10" t="s">
        <v>3</v>
      </c>
      <c r="C10" s="9" t="s">
        <v>23</v>
      </c>
      <c r="D10" s="10" t="s">
        <v>3</v>
      </c>
      <c r="E10" s="9" t="s">
        <v>24</v>
      </c>
      <c r="F10" s="17">
        <v>12740406.12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2.75" customHeight="1">
      <c r="A11" s="8" t="s">
        <v>25</v>
      </c>
      <c r="B11" s="10" t="s">
        <v>3</v>
      </c>
      <c r="C11" s="9" t="s">
        <v>26</v>
      </c>
      <c r="D11" s="10" t="s">
        <v>3</v>
      </c>
      <c r="E11" s="9" t="s">
        <v>27</v>
      </c>
      <c r="F11" s="11" t="s">
        <v>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2.75" customHeight="1">
      <c r="A12" s="8" t="s">
        <v>28</v>
      </c>
      <c r="B12" s="10" t="s">
        <v>3</v>
      </c>
      <c r="C12" s="9" t="s">
        <v>29</v>
      </c>
      <c r="D12" s="17">
        <v>16509249.98</v>
      </c>
      <c r="E12" s="9" t="s">
        <v>30</v>
      </c>
      <c r="F12" s="17">
        <v>12740406.12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2.75" customHeight="1">
      <c r="A13" s="8" t="s">
        <v>31</v>
      </c>
      <c r="B13" s="17">
        <v>6165000</v>
      </c>
      <c r="C13" s="9" t="s">
        <v>32</v>
      </c>
      <c r="D13" s="10" t="s">
        <v>3</v>
      </c>
      <c r="E13" s="9" t="s">
        <v>33</v>
      </c>
      <c r="F13" s="11" t="s">
        <v>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2.75" customHeight="1">
      <c r="A14" s="12" t="s">
        <v>3</v>
      </c>
      <c r="B14" s="10"/>
      <c r="C14" s="9" t="s">
        <v>34</v>
      </c>
      <c r="D14" s="10" t="s">
        <v>3</v>
      </c>
      <c r="E14" s="9" t="s">
        <v>35</v>
      </c>
      <c r="F14" s="11" t="s">
        <v>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2.75" customHeight="1">
      <c r="A15" s="8" t="s">
        <v>3</v>
      </c>
      <c r="B15" s="10"/>
      <c r="C15" s="9" t="s">
        <v>36</v>
      </c>
      <c r="D15" s="10" t="s">
        <v>3</v>
      </c>
      <c r="E15" s="9" t="s">
        <v>37</v>
      </c>
      <c r="F15" s="11" t="s">
        <v>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2.75" customHeight="1">
      <c r="A16" s="8" t="s">
        <v>3</v>
      </c>
      <c r="B16" s="10"/>
      <c r="C16" s="9" t="s">
        <v>38</v>
      </c>
      <c r="D16" s="10" t="s">
        <v>3</v>
      </c>
      <c r="E16" s="9" t="s">
        <v>3</v>
      </c>
      <c r="F16" s="11" t="s">
        <v>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2.75" customHeight="1">
      <c r="A17" s="8" t="s">
        <v>3</v>
      </c>
      <c r="B17" s="10"/>
      <c r="C17" s="9" t="s">
        <v>39</v>
      </c>
      <c r="D17" s="10" t="s">
        <v>3</v>
      </c>
      <c r="E17" s="6" t="s">
        <v>40</v>
      </c>
      <c r="F17" s="7" t="s">
        <v>41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2.75" customHeight="1">
      <c r="A18" s="8" t="s">
        <v>3</v>
      </c>
      <c r="B18" s="10"/>
      <c r="C18" s="9" t="s">
        <v>42</v>
      </c>
      <c r="D18" s="10" t="s">
        <v>3</v>
      </c>
      <c r="E18" s="9" t="s">
        <v>43</v>
      </c>
      <c r="F18" s="17">
        <v>16509249.98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2.75" customHeight="1">
      <c r="A19" s="8" t="s">
        <v>3</v>
      </c>
      <c r="B19" s="10"/>
      <c r="C19" s="9" t="s">
        <v>44</v>
      </c>
      <c r="D19" s="10" t="s">
        <v>3</v>
      </c>
      <c r="E19" s="9" t="s">
        <v>45</v>
      </c>
      <c r="F19" s="72">
        <v>2118456.84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2.75" customHeight="1">
      <c r="A20" s="8" t="s">
        <v>3</v>
      </c>
      <c r="B20" s="10"/>
      <c r="C20" s="9" t="s">
        <v>46</v>
      </c>
      <c r="D20" s="10" t="s">
        <v>3</v>
      </c>
      <c r="E20" s="9" t="s">
        <v>47</v>
      </c>
      <c r="F20" s="72">
        <v>8499381.65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2.75" customHeight="1">
      <c r="A21" s="8" t="s">
        <v>3</v>
      </c>
      <c r="B21" s="10"/>
      <c r="C21" s="9" t="s">
        <v>48</v>
      </c>
      <c r="D21" s="10" t="s">
        <v>3</v>
      </c>
      <c r="E21" s="9" t="s">
        <v>49</v>
      </c>
      <c r="F21" s="72">
        <v>1379607.04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2.75" customHeight="1">
      <c r="A22" s="8" t="s">
        <v>3</v>
      </c>
      <c r="B22" s="10"/>
      <c r="C22" s="9" t="s">
        <v>50</v>
      </c>
      <c r="D22" s="10" t="s">
        <v>3</v>
      </c>
      <c r="E22" s="9" t="s">
        <v>51</v>
      </c>
      <c r="F22" s="72">
        <v>590000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2.75" customHeight="1">
      <c r="A23" s="8" t="s">
        <v>3</v>
      </c>
      <c r="B23" s="10"/>
      <c r="C23" s="9" t="s">
        <v>52</v>
      </c>
      <c r="D23" s="10" t="s">
        <v>3</v>
      </c>
      <c r="E23" s="9" t="s">
        <v>53</v>
      </c>
      <c r="F23" s="71" t="s">
        <v>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2.75" customHeight="1">
      <c r="A24" s="8" t="s">
        <v>3</v>
      </c>
      <c r="B24" s="10" t="s">
        <v>3</v>
      </c>
      <c r="C24" s="9" t="s">
        <v>54</v>
      </c>
      <c r="D24" s="10" t="s">
        <v>3</v>
      </c>
      <c r="E24" s="9" t="s">
        <v>55</v>
      </c>
      <c r="F24" s="71" t="s">
        <v>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2.75" customHeight="1">
      <c r="A25" s="8" t="s">
        <v>3</v>
      </c>
      <c r="B25" s="10" t="s">
        <v>3</v>
      </c>
      <c r="C25" s="9" t="s">
        <v>56</v>
      </c>
      <c r="D25" s="10" t="s">
        <v>3</v>
      </c>
      <c r="E25" s="9" t="s">
        <v>57</v>
      </c>
      <c r="F25" s="72">
        <v>3921804.45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2.75" customHeight="1">
      <c r="A26" s="8" t="s">
        <v>3</v>
      </c>
      <c r="B26" s="10" t="s">
        <v>3</v>
      </c>
      <c r="C26" s="9" t="s">
        <v>58</v>
      </c>
      <c r="D26" s="10" t="s">
        <v>3</v>
      </c>
      <c r="E26" s="9" t="s">
        <v>59</v>
      </c>
      <c r="F26" s="71" t="s">
        <v>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2.75" customHeight="1">
      <c r="A27" s="8" t="s">
        <v>3</v>
      </c>
      <c r="B27" s="10" t="s">
        <v>3</v>
      </c>
      <c r="C27" s="9" t="s">
        <v>60</v>
      </c>
      <c r="D27" s="10" t="s">
        <v>3</v>
      </c>
      <c r="E27" s="9" t="s">
        <v>3</v>
      </c>
      <c r="F27" s="11" t="s">
        <v>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2.75" customHeight="1">
      <c r="A28" s="13" t="s">
        <v>61</v>
      </c>
      <c r="B28" s="17">
        <v>17393487.62</v>
      </c>
      <c r="C28" s="128" t="s">
        <v>62</v>
      </c>
      <c r="D28" s="128" t="s">
        <v>3</v>
      </c>
      <c r="E28" s="128" t="s">
        <v>3</v>
      </c>
      <c r="F28" s="17">
        <v>16509249.98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2.75" customHeight="1">
      <c r="A29" s="8" t="s">
        <v>3</v>
      </c>
      <c r="B29" s="10" t="s">
        <v>3</v>
      </c>
      <c r="C29" s="120" t="s">
        <v>63</v>
      </c>
      <c r="D29" s="120" t="s">
        <v>3</v>
      </c>
      <c r="E29" s="120" t="s">
        <v>64</v>
      </c>
      <c r="F29" s="17">
        <v>884237.64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2.75" customHeight="1">
      <c r="A30" s="8" t="s">
        <v>3</v>
      </c>
      <c r="B30" s="10" t="s">
        <v>3</v>
      </c>
      <c r="C30" s="120" t="s">
        <v>65</v>
      </c>
      <c r="D30" s="120" t="s">
        <v>3</v>
      </c>
      <c r="E30" s="120" t="s">
        <v>3</v>
      </c>
      <c r="F30" s="11" t="s">
        <v>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2.75" customHeight="1">
      <c r="A31" s="8" t="s">
        <v>3</v>
      </c>
      <c r="B31" s="10" t="s">
        <v>3</v>
      </c>
      <c r="C31" s="120" t="s">
        <v>66</v>
      </c>
      <c r="D31" s="120" t="s">
        <v>3</v>
      </c>
      <c r="E31" s="120" t="s">
        <v>3</v>
      </c>
      <c r="F31" s="17">
        <v>884237.64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2.75" customHeight="1">
      <c r="A32" s="8" t="s">
        <v>3</v>
      </c>
      <c r="B32" s="10" t="s">
        <v>3</v>
      </c>
      <c r="C32" s="120" t="s">
        <v>67</v>
      </c>
      <c r="D32" s="120" t="s">
        <v>3</v>
      </c>
      <c r="E32" s="120" t="s">
        <v>3</v>
      </c>
      <c r="F32" s="11" t="s">
        <v>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2.75" customHeight="1" thickBot="1">
      <c r="A33" s="14" t="s">
        <v>68</v>
      </c>
      <c r="B33" s="17">
        <v>17393487.62</v>
      </c>
      <c r="C33" s="121" t="s">
        <v>68</v>
      </c>
      <c r="D33" s="121" t="s">
        <v>3</v>
      </c>
      <c r="E33" s="121" t="s">
        <v>3</v>
      </c>
      <c r="F33" s="15">
        <v>17393487.62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5" customHeight="1">
      <c r="A34" s="122"/>
      <c r="B34" s="123"/>
      <c r="C34" s="16"/>
      <c r="D34" s="16"/>
      <c r="E34" s="16" t="s">
        <v>3</v>
      </c>
      <c r="F34" s="16" t="s">
        <v>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</sheetData>
  <sheetProtection/>
  <mergeCells count="10">
    <mergeCell ref="C32:E32"/>
    <mergeCell ref="C33:E33"/>
    <mergeCell ref="A34:B34"/>
    <mergeCell ref="A1:F2"/>
    <mergeCell ref="A4:B4"/>
    <mergeCell ref="C4:F4"/>
    <mergeCell ref="C28:E28"/>
    <mergeCell ref="C29:E29"/>
    <mergeCell ref="C30:E30"/>
    <mergeCell ref="C31:E31"/>
  </mergeCells>
  <printOptions/>
  <pageMargins left="0.7513888888888889" right="0.7513888888888889" top="0.8027777777777778" bottom="0.8027777777777778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H16" sqref="H16"/>
    </sheetView>
  </sheetViews>
  <sheetFormatPr defaultColWidth="9.00390625" defaultRowHeight="14.25"/>
  <cols>
    <col min="4" max="4" width="14.00390625" style="0" customWidth="1"/>
  </cols>
  <sheetData>
    <row r="1" spans="1:11" ht="27">
      <c r="A1" s="129" t="s">
        <v>243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81" t="s">
        <v>244</v>
      </c>
    </row>
    <row r="3" spans="1:11" ht="15" thickBot="1">
      <c r="A3" s="78" t="s">
        <v>252</v>
      </c>
      <c r="B3" s="79"/>
      <c r="C3" s="79"/>
      <c r="D3" s="79"/>
      <c r="E3" s="79"/>
      <c r="F3" s="80" t="s">
        <v>245</v>
      </c>
      <c r="G3" s="79"/>
      <c r="H3" s="79"/>
      <c r="I3" s="79"/>
      <c r="J3" s="79"/>
      <c r="K3" s="82" t="s">
        <v>1</v>
      </c>
    </row>
    <row r="4" spans="1:11" ht="14.25">
      <c r="A4" s="130" t="s">
        <v>5</v>
      </c>
      <c r="B4" s="131"/>
      <c r="C4" s="131"/>
      <c r="D4" s="131"/>
      <c r="E4" s="132" t="s">
        <v>61</v>
      </c>
      <c r="F4" s="132" t="s">
        <v>246</v>
      </c>
      <c r="G4" s="132" t="s">
        <v>247</v>
      </c>
      <c r="H4" s="132" t="s">
        <v>248</v>
      </c>
      <c r="I4" s="132" t="s">
        <v>249</v>
      </c>
      <c r="J4" s="132" t="s">
        <v>250</v>
      </c>
      <c r="K4" s="134" t="s">
        <v>251</v>
      </c>
    </row>
    <row r="5" spans="1:11" ht="14.25">
      <c r="A5" s="140" t="s">
        <v>71</v>
      </c>
      <c r="B5" s="133"/>
      <c r="C5" s="133"/>
      <c r="D5" s="139" t="s">
        <v>72</v>
      </c>
      <c r="E5" s="133"/>
      <c r="F5" s="133"/>
      <c r="G5" s="133"/>
      <c r="H5" s="133"/>
      <c r="I5" s="133"/>
      <c r="J5" s="133"/>
      <c r="K5" s="135"/>
    </row>
    <row r="6" spans="1:11" ht="14.25">
      <c r="A6" s="140"/>
      <c r="B6" s="133"/>
      <c r="C6" s="133"/>
      <c r="D6" s="139"/>
      <c r="E6" s="133"/>
      <c r="F6" s="133"/>
      <c r="G6" s="133"/>
      <c r="H6" s="133"/>
      <c r="I6" s="133"/>
      <c r="J6" s="133"/>
      <c r="K6" s="135"/>
    </row>
    <row r="7" spans="1:11" ht="14.25">
      <c r="A7" s="140"/>
      <c r="B7" s="133"/>
      <c r="C7" s="133"/>
      <c r="D7" s="139"/>
      <c r="E7" s="133"/>
      <c r="F7" s="133"/>
      <c r="G7" s="133"/>
      <c r="H7" s="133"/>
      <c r="I7" s="133"/>
      <c r="J7" s="133"/>
      <c r="K7" s="135"/>
    </row>
    <row r="8" spans="1:11" ht="14.25">
      <c r="A8" s="141" t="s">
        <v>77</v>
      </c>
      <c r="B8" s="139" t="s">
        <v>78</v>
      </c>
      <c r="C8" s="139" t="s">
        <v>79</v>
      </c>
      <c r="D8" s="21" t="s">
        <v>9</v>
      </c>
      <c r="E8" s="18" t="s">
        <v>116</v>
      </c>
      <c r="F8" s="18" t="s">
        <v>117</v>
      </c>
      <c r="G8" s="18" t="s">
        <v>10</v>
      </c>
      <c r="H8" s="18" t="s">
        <v>118</v>
      </c>
      <c r="I8" s="18" t="s">
        <v>80</v>
      </c>
      <c r="J8" s="18" t="s">
        <v>11</v>
      </c>
      <c r="K8" s="83" t="s">
        <v>81</v>
      </c>
    </row>
    <row r="9" spans="1:11" ht="14.25">
      <c r="A9" s="141"/>
      <c r="B9" s="139"/>
      <c r="C9" s="139"/>
      <c r="D9" s="21" t="s">
        <v>73</v>
      </c>
      <c r="E9" s="73">
        <v>16509249.98</v>
      </c>
      <c r="F9" s="84">
        <v>16509249.98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</row>
    <row r="10" spans="1:11" ht="24.75" customHeight="1">
      <c r="A10" s="136" t="s">
        <v>82</v>
      </c>
      <c r="B10" s="137"/>
      <c r="C10" s="138"/>
      <c r="D10" s="74" t="s">
        <v>83</v>
      </c>
      <c r="E10" s="73">
        <v>16509249.98</v>
      </c>
      <c r="F10" s="84">
        <v>16509249.98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</row>
    <row r="11" spans="1:11" ht="24.75" customHeight="1">
      <c r="A11" s="136" t="s">
        <v>84</v>
      </c>
      <c r="B11" s="137"/>
      <c r="C11" s="138"/>
      <c r="D11" s="74" t="s">
        <v>85</v>
      </c>
      <c r="E11" s="73">
        <v>118000</v>
      </c>
      <c r="F11" s="84">
        <v>118000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</row>
    <row r="12" spans="1:11" ht="24.75" customHeight="1">
      <c r="A12" s="136" t="s">
        <v>86</v>
      </c>
      <c r="B12" s="137" t="s">
        <v>3</v>
      </c>
      <c r="C12" s="138" t="s">
        <v>3</v>
      </c>
      <c r="D12" s="74" t="s">
        <v>87</v>
      </c>
      <c r="E12" s="73">
        <v>118000</v>
      </c>
      <c r="F12" s="84">
        <v>118000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</row>
    <row r="13" spans="1:11" ht="24.75" customHeight="1">
      <c r="A13" s="136" t="s">
        <v>88</v>
      </c>
      <c r="B13" s="137" t="s">
        <v>3</v>
      </c>
      <c r="C13" s="138" t="s">
        <v>3</v>
      </c>
      <c r="D13" s="74" t="s">
        <v>89</v>
      </c>
      <c r="E13" s="73">
        <v>3115340</v>
      </c>
      <c r="F13" s="84">
        <v>3115340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</row>
    <row r="14" spans="1:11" ht="24.75" customHeight="1">
      <c r="A14" s="136" t="s">
        <v>90</v>
      </c>
      <c r="B14" s="137" t="s">
        <v>3</v>
      </c>
      <c r="C14" s="138" t="s">
        <v>3</v>
      </c>
      <c r="D14" s="74" t="s">
        <v>91</v>
      </c>
      <c r="E14" s="73">
        <v>3115340</v>
      </c>
      <c r="F14" s="84">
        <v>3115340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</row>
    <row r="15" spans="1:11" ht="24.75" customHeight="1">
      <c r="A15" s="136" t="s">
        <v>92</v>
      </c>
      <c r="B15" s="137" t="s">
        <v>3</v>
      </c>
      <c r="C15" s="138" t="s">
        <v>3</v>
      </c>
      <c r="D15" s="74" t="s">
        <v>93</v>
      </c>
      <c r="E15" s="73">
        <v>11512587.43</v>
      </c>
      <c r="F15" s="84">
        <v>11512587.43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</row>
    <row r="16" spans="1:11" ht="24.75" customHeight="1">
      <c r="A16" s="136" t="s">
        <v>94</v>
      </c>
      <c r="B16" s="137" t="s">
        <v>3</v>
      </c>
      <c r="C16" s="138" t="s">
        <v>3</v>
      </c>
      <c r="D16" s="74" t="s">
        <v>95</v>
      </c>
      <c r="E16" s="73">
        <v>2903248.62</v>
      </c>
      <c r="F16" s="84">
        <v>2903248.62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</row>
    <row r="17" spans="1:11" ht="24.75" customHeight="1">
      <c r="A17" s="136" t="s">
        <v>96</v>
      </c>
      <c r="B17" s="137" t="s">
        <v>3</v>
      </c>
      <c r="C17" s="138" t="s">
        <v>3</v>
      </c>
      <c r="D17" s="74" t="s">
        <v>97</v>
      </c>
      <c r="E17" s="73">
        <v>5643909.26</v>
      </c>
      <c r="F17" s="84">
        <v>5643909.26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</row>
    <row r="18" spans="1:11" ht="24.75" customHeight="1">
      <c r="A18" s="136" t="s">
        <v>98</v>
      </c>
      <c r="B18" s="137" t="s">
        <v>3</v>
      </c>
      <c r="C18" s="138" t="s">
        <v>3</v>
      </c>
      <c r="D18" s="74" t="s">
        <v>99</v>
      </c>
      <c r="E18" s="73">
        <v>2965429.55</v>
      </c>
      <c r="F18" s="84">
        <v>2965429.55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</row>
    <row r="19" spans="1:11" ht="24.75" customHeight="1" thickBot="1">
      <c r="A19" s="136" t="s">
        <v>100</v>
      </c>
      <c r="B19" s="137" t="s">
        <v>3</v>
      </c>
      <c r="C19" s="138" t="s">
        <v>3</v>
      </c>
      <c r="D19" s="74" t="s">
        <v>101</v>
      </c>
      <c r="E19" s="73">
        <v>1763322.55</v>
      </c>
      <c r="F19" s="84">
        <v>1763322.55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</row>
    <row r="20" spans="1:11" ht="24.75" customHeight="1" thickBot="1">
      <c r="A20" s="136" t="s">
        <v>102</v>
      </c>
      <c r="B20" s="137" t="s">
        <v>3</v>
      </c>
      <c r="C20" s="138" t="s">
        <v>3</v>
      </c>
      <c r="D20" s="76" t="s">
        <v>103</v>
      </c>
      <c r="E20" s="75">
        <v>1763322.55</v>
      </c>
      <c r="F20" s="85">
        <v>1763322.55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</row>
  </sheetData>
  <sheetProtection/>
  <mergeCells count="25">
    <mergeCell ref="B8:B9"/>
    <mergeCell ref="C8:C9"/>
    <mergeCell ref="A20:C20"/>
    <mergeCell ref="A10:C10"/>
    <mergeCell ref="A14:C14"/>
    <mergeCell ref="A15:C15"/>
    <mergeCell ref="A16:C16"/>
    <mergeCell ref="A17:C17"/>
    <mergeCell ref="A18:C18"/>
    <mergeCell ref="A19:C19"/>
    <mergeCell ref="A13:C13"/>
    <mergeCell ref="D5:D7"/>
    <mergeCell ref="E4:E7"/>
    <mergeCell ref="F4:F7"/>
    <mergeCell ref="G4:G7"/>
    <mergeCell ref="A5:C7"/>
    <mergeCell ref="A11:C11"/>
    <mergeCell ref="A12:C12"/>
    <mergeCell ref="A8:A9"/>
    <mergeCell ref="A1:K1"/>
    <mergeCell ref="A4:D4"/>
    <mergeCell ref="H4:H7"/>
    <mergeCell ref="I4:I7"/>
    <mergeCell ref="J4:J7"/>
    <mergeCell ref="K4: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19" sqref="E19"/>
    </sheetView>
  </sheetViews>
  <sheetFormatPr defaultColWidth="9.00390625" defaultRowHeight="14.25"/>
  <cols>
    <col min="4" max="4" width="14.00390625" style="0" customWidth="1"/>
  </cols>
  <sheetData>
    <row r="1" spans="1:10" ht="27">
      <c r="A1" s="87"/>
      <c r="B1" s="87"/>
      <c r="C1" s="87"/>
      <c r="D1" s="87"/>
      <c r="E1" s="87"/>
      <c r="F1" s="90" t="s">
        <v>253</v>
      </c>
      <c r="G1" s="87"/>
      <c r="H1" s="87"/>
      <c r="I1" s="87"/>
      <c r="J1" s="95" t="s">
        <v>254</v>
      </c>
    </row>
    <row r="2" spans="1:10" ht="15" thickBot="1">
      <c r="A2" s="92" t="s">
        <v>252</v>
      </c>
      <c r="B2" s="93"/>
      <c r="C2" s="93"/>
      <c r="D2" s="93"/>
      <c r="E2" s="93"/>
      <c r="F2" s="94" t="s">
        <v>245</v>
      </c>
      <c r="G2" s="93"/>
      <c r="H2" s="93"/>
      <c r="I2" s="93"/>
      <c r="J2" s="95" t="s">
        <v>1</v>
      </c>
    </row>
    <row r="3" spans="1:10" ht="14.25">
      <c r="A3" s="146" t="s">
        <v>5</v>
      </c>
      <c r="B3" s="147"/>
      <c r="C3" s="147"/>
      <c r="D3" s="147"/>
      <c r="E3" s="142" t="s">
        <v>62</v>
      </c>
      <c r="F3" s="142" t="s">
        <v>74</v>
      </c>
      <c r="G3" s="142" t="s">
        <v>75</v>
      </c>
      <c r="H3" s="142" t="s">
        <v>255</v>
      </c>
      <c r="I3" s="142" t="s">
        <v>256</v>
      </c>
      <c r="J3" s="144" t="s">
        <v>257</v>
      </c>
    </row>
    <row r="4" spans="1:10" ht="14.25" customHeight="1">
      <c r="A4" s="149" t="s">
        <v>258</v>
      </c>
      <c r="B4" s="148"/>
      <c r="C4" s="148"/>
      <c r="D4" s="148" t="s">
        <v>72</v>
      </c>
      <c r="E4" s="143"/>
      <c r="F4" s="143"/>
      <c r="G4" s="143"/>
      <c r="H4" s="143"/>
      <c r="I4" s="143"/>
      <c r="J4" s="145"/>
    </row>
    <row r="5" spans="1:10" ht="14.25" customHeight="1">
      <c r="A5" s="149"/>
      <c r="B5" s="148"/>
      <c r="C5" s="148"/>
      <c r="D5" s="148"/>
      <c r="E5" s="143"/>
      <c r="F5" s="143"/>
      <c r="G5" s="143"/>
      <c r="H5" s="143"/>
      <c r="I5" s="143"/>
      <c r="J5" s="145"/>
    </row>
    <row r="6" spans="1:10" ht="14.25">
      <c r="A6" s="149"/>
      <c r="B6" s="148"/>
      <c r="C6" s="148"/>
      <c r="D6" s="148"/>
      <c r="E6" s="143"/>
      <c r="F6" s="143"/>
      <c r="G6" s="143"/>
      <c r="H6" s="143"/>
      <c r="I6" s="143"/>
      <c r="J6" s="145"/>
    </row>
    <row r="7" spans="1:10" ht="14.25">
      <c r="A7" s="149" t="s">
        <v>77</v>
      </c>
      <c r="B7" s="148" t="s">
        <v>78</v>
      </c>
      <c r="C7" s="148" t="s">
        <v>79</v>
      </c>
      <c r="D7" s="89" t="s">
        <v>9</v>
      </c>
      <c r="E7" s="88" t="s">
        <v>116</v>
      </c>
      <c r="F7" s="88" t="s">
        <v>117</v>
      </c>
      <c r="G7" s="88" t="s">
        <v>10</v>
      </c>
      <c r="H7" s="88" t="s">
        <v>118</v>
      </c>
      <c r="I7" s="88" t="s">
        <v>80</v>
      </c>
      <c r="J7" s="91" t="s">
        <v>11</v>
      </c>
    </row>
    <row r="8" spans="1:10" ht="14.25">
      <c r="A8" s="149"/>
      <c r="B8" s="148"/>
      <c r="C8" s="148"/>
      <c r="D8" s="89" t="s">
        <v>73</v>
      </c>
      <c r="E8" s="73">
        <v>16509249.98</v>
      </c>
      <c r="F8" s="73">
        <v>3768843.86</v>
      </c>
      <c r="G8" s="84">
        <v>12740406.12</v>
      </c>
      <c r="H8" s="98">
        <v>0</v>
      </c>
      <c r="I8" s="98">
        <v>0</v>
      </c>
      <c r="J8" s="99">
        <v>0</v>
      </c>
    </row>
    <row r="9" spans="1:10" ht="14.25">
      <c r="A9" s="136" t="s">
        <v>82</v>
      </c>
      <c r="B9" s="137"/>
      <c r="C9" s="138"/>
      <c r="D9" s="74" t="s">
        <v>83</v>
      </c>
      <c r="E9" s="73">
        <v>16509249.98</v>
      </c>
      <c r="F9" s="73">
        <v>3768843.86</v>
      </c>
      <c r="G9" s="84">
        <v>12740406.12</v>
      </c>
      <c r="H9" s="98">
        <v>0</v>
      </c>
      <c r="I9" s="98">
        <v>0</v>
      </c>
      <c r="J9" s="99">
        <v>0</v>
      </c>
    </row>
    <row r="10" spans="1:10" ht="24.75" customHeight="1">
      <c r="A10" s="136" t="s">
        <v>84</v>
      </c>
      <c r="B10" s="137"/>
      <c r="C10" s="138"/>
      <c r="D10" s="74" t="s">
        <v>85</v>
      </c>
      <c r="E10" s="73">
        <v>118000</v>
      </c>
      <c r="F10" s="73">
        <v>0</v>
      </c>
      <c r="G10" s="84">
        <v>118000</v>
      </c>
      <c r="H10" s="98">
        <v>0</v>
      </c>
      <c r="I10" s="98">
        <v>0</v>
      </c>
      <c r="J10" s="99">
        <v>0</v>
      </c>
    </row>
    <row r="11" spans="1:10" ht="24.75" customHeight="1">
      <c r="A11" s="136" t="s">
        <v>86</v>
      </c>
      <c r="B11" s="137" t="s">
        <v>3</v>
      </c>
      <c r="C11" s="138" t="s">
        <v>3</v>
      </c>
      <c r="D11" s="74" t="s">
        <v>87</v>
      </c>
      <c r="E11" s="73">
        <v>118000</v>
      </c>
      <c r="F11" s="73">
        <v>0</v>
      </c>
      <c r="G11" s="84">
        <v>118000</v>
      </c>
      <c r="H11" s="98">
        <v>0</v>
      </c>
      <c r="I11" s="98">
        <v>0</v>
      </c>
      <c r="J11" s="99">
        <v>0</v>
      </c>
    </row>
    <row r="12" spans="1:10" ht="24.75" customHeight="1">
      <c r="A12" s="136" t="s">
        <v>88</v>
      </c>
      <c r="B12" s="137" t="s">
        <v>3</v>
      </c>
      <c r="C12" s="138" t="s">
        <v>3</v>
      </c>
      <c r="D12" s="74" t="s">
        <v>89</v>
      </c>
      <c r="E12" s="73">
        <v>3115340</v>
      </c>
      <c r="F12" s="73">
        <v>0</v>
      </c>
      <c r="G12" s="84">
        <v>3115340</v>
      </c>
      <c r="H12" s="98">
        <v>0</v>
      </c>
      <c r="I12" s="98">
        <v>0</v>
      </c>
      <c r="J12" s="99">
        <v>0</v>
      </c>
    </row>
    <row r="13" spans="1:10" ht="24.75" customHeight="1">
      <c r="A13" s="136" t="s">
        <v>90</v>
      </c>
      <c r="B13" s="137" t="s">
        <v>3</v>
      </c>
      <c r="C13" s="138" t="s">
        <v>3</v>
      </c>
      <c r="D13" s="74" t="s">
        <v>91</v>
      </c>
      <c r="E13" s="73">
        <v>3115340</v>
      </c>
      <c r="F13" s="73">
        <v>0</v>
      </c>
      <c r="G13" s="84">
        <v>3115340</v>
      </c>
      <c r="H13" s="98">
        <v>0</v>
      </c>
      <c r="I13" s="98">
        <v>0</v>
      </c>
      <c r="J13" s="99">
        <v>0</v>
      </c>
    </row>
    <row r="14" spans="1:10" ht="24.75" customHeight="1">
      <c r="A14" s="136" t="s">
        <v>92</v>
      </c>
      <c r="B14" s="137" t="s">
        <v>3</v>
      </c>
      <c r="C14" s="138" t="s">
        <v>3</v>
      </c>
      <c r="D14" s="74" t="s">
        <v>93</v>
      </c>
      <c r="E14" s="73">
        <v>11512587.43</v>
      </c>
      <c r="F14" s="73">
        <v>3768843.86</v>
      </c>
      <c r="G14" s="84">
        <v>7743743.57</v>
      </c>
      <c r="H14" s="98">
        <v>0</v>
      </c>
      <c r="I14" s="98">
        <v>0</v>
      </c>
      <c r="J14" s="99">
        <v>0</v>
      </c>
    </row>
    <row r="15" spans="1:10" ht="24.75" customHeight="1">
      <c r="A15" s="136" t="s">
        <v>94</v>
      </c>
      <c r="B15" s="137" t="s">
        <v>3</v>
      </c>
      <c r="C15" s="138" t="s">
        <v>3</v>
      </c>
      <c r="D15" s="74" t="s">
        <v>95</v>
      </c>
      <c r="E15" s="73">
        <v>2903248.62</v>
      </c>
      <c r="F15" s="73">
        <v>2903248.62</v>
      </c>
      <c r="G15" s="84">
        <v>0</v>
      </c>
      <c r="H15" s="98">
        <v>0</v>
      </c>
      <c r="I15" s="98">
        <v>0</v>
      </c>
      <c r="J15" s="99">
        <v>0</v>
      </c>
    </row>
    <row r="16" spans="1:10" ht="24.75" customHeight="1">
      <c r="A16" s="136" t="s">
        <v>96</v>
      </c>
      <c r="B16" s="137" t="s">
        <v>3</v>
      </c>
      <c r="C16" s="138" t="s">
        <v>3</v>
      </c>
      <c r="D16" s="74" t="s">
        <v>97</v>
      </c>
      <c r="E16" s="73">
        <v>5643909.26</v>
      </c>
      <c r="F16" s="73">
        <v>0</v>
      </c>
      <c r="G16" s="84">
        <v>5643909.26</v>
      </c>
      <c r="H16" s="98">
        <v>0</v>
      </c>
      <c r="I16" s="98">
        <v>0</v>
      </c>
      <c r="J16" s="99">
        <v>0</v>
      </c>
    </row>
    <row r="17" spans="1:10" ht="24.75" customHeight="1">
      <c r="A17" s="136" t="s">
        <v>98</v>
      </c>
      <c r="B17" s="137" t="s">
        <v>3</v>
      </c>
      <c r="C17" s="138" t="s">
        <v>3</v>
      </c>
      <c r="D17" s="74" t="s">
        <v>99</v>
      </c>
      <c r="E17" s="73">
        <v>2965429.55</v>
      </c>
      <c r="F17" s="73">
        <v>865595.24</v>
      </c>
      <c r="G17" s="84">
        <v>2099834.31</v>
      </c>
      <c r="H17" s="98">
        <v>0</v>
      </c>
      <c r="I17" s="98">
        <v>0</v>
      </c>
      <c r="J17" s="99">
        <v>0</v>
      </c>
    </row>
    <row r="18" spans="1:10" ht="24.75" customHeight="1" thickBot="1">
      <c r="A18" s="136" t="s">
        <v>100</v>
      </c>
      <c r="B18" s="137" t="s">
        <v>3</v>
      </c>
      <c r="C18" s="138" t="s">
        <v>3</v>
      </c>
      <c r="D18" s="74" t="s">
        <v>101</v>
      </c>
      <c r="E18" s="73">
        <v>1763322.55</v>
      </c>
      <c r="F18" s="73">
        <v>0</v>
      </c>
      <c r="G18" s="84">
        <v>1763322.55</v>
      </c>
      <c r="H18" s="98">
        <v>0</v>
      </c>
      <c r="I18" s="98">
        <v>0</v>
      </c>
      <c r="J18" s="99">
        <v>0</v>
      </c>
    </row>
    <row r="19" spans="1:10" ht="24.75" customHeight="1" thickBot="1">
      <c r="A19" s="136" t="s">
        <v>102</v>
      </c>
      <c r="B19" s="137" t="s">
        <v>3</v>
      </c>
      <c r="C19" s="138" t="s">
        <v>3</v>
      </c>
      <c r="D19" s="76" t="s">
        <v>103</v>
      </c>
      <c r="E19" s="75">
        <v>1763322.55</v>
      </c>
      <c r="F19" s="75">
        <v>0</v>
      </c>
      <c r="G19" s="85">
        <v>1763322.55</v>
      </c>
      <c r="H19" s="98">
        <v>0</v>
      </c>
      <c r="I19" s="98">
        <v>0</v>
      </c>
      <c r="J19" s="99">
        <v>0</v>
      </c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</sheetData>
  <sheetProtection/>
  <mergeCells count="23">
    <mergeCell ref="F3:F6"/>
    <mergeCell ref="A7:A8"/>
    <mergeCell ref="B7:B8"/>
    <mergeCell ref="C7:C8"/>
    <mergeCell ref="A14:C14"/>
    <mergeCell ref="A15:C15"/>
    <mergeCell ref="A11:C11"/>
    <mergeCell ref="D4:D6"/>
    <mergeCell ref="A4:C6"/>
    <mergeCell ref="A18:C18"/>
    <mergeCell ref="A19:C19"/>
    <mergeCell ref="E3:E6"/>
    <mergeCell ref="A16:C16"/>
    <mergeCell ref="G3:G6"/>
    <mergeCell ref="H3:H6"/>
    <mergeCell ref="I3:I6"/>
    <mergeCell ref="J3:J6"/>
    <mergeCell ref="A17:C17"/>
    <mergeCell ref="A3:D3"/>
    <mergeCell ref="A9:C9"/>
    <mergeCell ref="A12:C12"/>
    <mergeCell ref="A13:C13"/>
    <mergeCell ref="A10:C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="130" zoomScaleNormal="130" zoomScalePageLayoutView="0" workbookViewId="0" topLeftCell="A1">
      <selection activeCell="H18" sqref="H18"/>
    </sheetView>
  </sheetViews>
  <sheetFormatPr defaultColWidth="9.00390625" defaultRowHeight="12.75" customHeight="1"/>
  <cols>
    <col min="4" max="4" width="14.00390625" style="0" customWidth="1"/>
  </cols>
  <sheetData>
    <row r="1" spans="1:13" ht="26.25" customHeight="1">
      <c r="A1" s="178" t="s">
        <v>345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2.7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17" t="s">
        <v>259</v>
      </c>
    </row>
    <row r="3" spans="1:13" ht="12.75" customHeight="1" thickBot="1">
      <c r="A3" s="152" t="s">
        <v>343</v>
      </c>
      <c r="B3" s="152"/>
      <c r="C3" s="152"/>
      <c r="D3" s="152"/>
      <c r="E3" s="108"/>
      <c r="F3" s="153" t="s">
        <v>245</v>
      </c>
      <c r="G3" s="153"/>
      <c r="H3" s="108"/>
      <c r="I3" s="108"/>
      <c r="J3" s="108"/>
      <c r="K3" s="108"/>
      <c r="L3" s="154" t="s">
        <v>1</v>
      </c>
      <c r="M3" s="154"/>
    </row>
    <row r="4" spans="1:13" ht="12.75" customHeight="1">
      <c r="A4" s="146" t="s">
        <v>260</v>
      </c>
      <c r="B4" s="147"/>
      <c r="C4" s="147"/>
      <c r="D4" s="147" t="s">
        <v>261</v>
      </c>
      <c r="E4" s="147"/>
      <c r="F4" s="147"/>
      <c r="G4" s="147"/>
      <c r="H4" s="147"/>
      <c r="I4" s="147" t="s">
        <v>261</v>
      </c>
      <c r="J4" s="147"/>
      <c r="K4" s="147"/>
      <c r="L4" s="147"/>
      <c r="M4" s="155"/>
    </row>
    <row r="5" spans="1:13" ht="12.75" customHeight="1">
      <c r="A5" s="149" t="s">
        <v>262</v>
      </c>
      <c r="B5" s="148" t="s">
        <v>263</v>
      </c>
      <c r="C5" s="148" t="s">
        <v>6</v>
      </c>
      <c r="D5" s="148" t="s">
        <v>264</v>
      </c>
      <c r="E5" s="148" t="s">
        <v>263</v>
      </c>
      <c r="F5" s="148" t="s">
        <v>6</v>
      </c>
      <c r="G5" s="148"/>
      <c r="H5" s="148"/>
      <c r="I5" s="148" t="s">
        <v>8</v>
      </c>
      <c r="J5" s="148" t="s">
        <v>263</v>
      </c>
      <c r="K5" s="148" t="s">
        <v>6</v>
      </c>
      <c r="L5" s="148"/>
      <c r="M5" s="150"/>
    </row>
    <row r="6" spans="1:13" ht="12.75" customHeight="1">
      <c r="A6" s="149"/>
      <c r="B6" s="148"/>
      <c r="C6" s="148"/>
      <c r="D6" s="148"/>
      <c r="E6" s="148"/>
      <c r="F6" s="89" t="s">
        <v>76</v>
      </c>
      <c r="G6" s="89" t="s">
        <v>265</v>
      </c>
      <c r="H6" s="89" t="s">
        <v>266</v>
      </c>
      <c r="I6" s="148"/>
      <c r="J6" s="148"/>
      <c r="K6" s="89" t="s">
        <v>76</v>
      </c>
      <c r="L6" s="89" t="s">
        <v>265</v>
      </c>
      <c r="M6" s="97" t="s">
        <v>266</v>
      </c>
    </row>
    <row r="7" spans="1:13" ht="12.75" customHeight="1">
      <c r="A7" s="96" t="s">
        <v>267</v>
      </c>
      <c r="B7" s="89" t="s">
        <v>3</v>
      </c>
      <c r="C7" s="89" t="s">
        <v>10</v>
      </c>
      <c r="D7" s="89" t="s">
        <v>267</v>
      </c>
      <c r="E7" s="89" t="s">
        <v>3</v>
      </c>
      <c r="F7" s="89" t="s">
        <v>120</v>
      </c>
      <c r="G7" s="89" t="s">
        <v>121</v>
      </c>
      <c r="H7" s="89" t="s">
        <v>122</v>
      </c>
      <c r="I7" s="89" t="s">
        <v>267</v>
      </c>
      <c r="J7" s="89" t="s">
        <v>3</v>
      </c>
      <c r="K7" s="89" t="s">
        <v>268</v>
      </c>
      <c r="L7" s="89" t="s">
        <v>269</v>
      </c>
      <c r="M7" s="97" t="s">
        <v>270</v>
      </c>
    </row>
    <row r="8" spans="1:13" ht="12.75" customHeight="1">
      <c r="A8" s="100" t="s">
        <v>271</v>
      </c>
      <c r="B8" s="89" t="s">
        <v>116</v>
      </c>
      <c r="C8" s="98">
        <v>11228487.62</v>
      </c>
      <c r="D8" s="101" t="s">
        <v>14</v>
      </c>
      <c r="E8" s="89" t="s">
        <v>272</v>
      </c>
      <c r="F8" s="98"/>
      <c r="G8" s="98"/>
      <c r="H8" s="98"/>
      <c r="I8" s="101" t="s">
        <v>15</v>
      </c>
      <c r="J8" s="89" t="s">
        <v>273</v>
      </c>
      <c r="K8" s="17">
        <v>3768843.86</v>
      </c>
      <c r="L8" s="17">
        <v>3768843.86</v>
      </c>
      <c r="M8" s="99"/>
    </row>
    <row r="9" spans="1:13" ht="12.75" customHeight="1">
      <c r="A9" s="100" t="s">
        <v>274</v>
      </c>
      <c r="B9" s="89" t="s">
        <v>117</v>
      </c>
      <c r="C9" s="98"/>
      <c r="D9" s="101" t="s">
        <v>17</v>
      </c>
      <c r="E9" s="89" t="s">
        <v>275</v>
      </c>
      <c r="F9" s="98"/>
      <c r="G9" s="98"/>
      <c r="H9" s="98"/>
      <c r="I9" s="101" t="s">
        <v>18</v>
      </c>
      <c r="J9" s="89" t="s">
        <v>276</v>
      </c>
      <c r="K9" s="17">
        <v>3315855.88</v>
      </c>
      <c r="L9" s="17">
        <v>3315855.88</v>
      </c>
      <c r="M9" s="99"/>
    </row>
    <row r="10" spans="1:13" ht="12.75" customHeight="1">
      <c r="A10" s="100" t="s">
        <v>3</v>
      </c>
      <c r="B10" s="89" t="s">
        <v>10</v>
      </c>
      <c r="C10" s="102"/>
      <c r="D10" s="101" t="s">
        <v>20</v>
      </c>
      <c r="E10" s="89" t="s">
        <v>277</v>
      </c>
      <c r="F10" s="98"/>
      <c r="G10" s="98"/>
      <c r="H10" s="98"/>
      <c r="I10" s="101" t="s">
        <v>21</v>
      </c>
      <c r="J10" s="89" t="s">
        <v>278</v>
      </c>
      <c r="K10" s="17">
        <v>452987.98</v>
      </c>
      <c r="L10" s="17">
        <v>452987.98</v>
      </c>
      <c r="M10" s="99"/>
    </row>
    <row r="11" spans="1:13" ht="12.75" customHeight="1">
      <c r="A11" s="100" t="s">
        <v>3</v>
      </c>
      <c r="B11" s="89" t="s">
        <v>118</v>
      </c>
      <c r="C11" s="102"/>
      <c r="D11" s="101" t="s">
        <v>23</v>
      </c>
      <c r="E11" s="89" t="s">
        <v>279</v>
      </c>
      <c r="F11" s="98"/>
      <c r="G11" s="98"/>
      <c r="H11" s="98"/>
      <c r="I11" s="101" t="s">
        <v>24</v>
      </c>
      <c r="J11" s="89" t="s">
        <v>280</v>
      </c>
      <c r="K11" s="17">
        <v>12740406.12</v>
      </c>
      <c r="L11" s="17">
        <v>12740406.12</v>
      </c>
      <c r="M11" s="99"/>
    </row>
    <row r="12" spans="1:13" ht="12.75" customHeight="1">
      <c r="A12" s="100" t="s">
        <v>3</v>
      </c>
      <c r="B12" s="89" t="s">
        <v>80</v>
      </c>
      <c r="C12" s="102"/>
      <c r="D12" s="101" t="s">
        <v>26</v>
      </c>
      <c r="E12" s="89" t="s">
        <v>281</v>
      </c>
      <c r="F12" s="98"/>
      <c r="G12" s="98"/>
      <c r="H12" s="98"/>
      <c r="I12" s="101" t="s">
        <v>27</v>
      </c>
      <c r="J12" s="89" t="s">
        <v>282</v>
      </c>
      <c r="K12" s="11" t="s">
        <v>3</v>
      </c>
      <c r="L12" s="11" t="s">
        <v>3</v>
      </c>
      <c r="M12" s="99"/>
    </row>
    <row r="13" spans="1:13" ht="12.75" customHeight="1">
      <c r="A13" s="100" t="s">
        <v>3</v>
      </c>
      <c r="B13" s="89" t="s">
        <v>11</v>
      </c>
      <c r="C13" s="102"/>
      <c r="D13" s="101" t="s">
        <v>29</v>
      </c>
      <c r="E13" s="89" t="s">
        <v>283</v>
      </c>
      <c r="F13" s="98">
        <v>11228487.62</v>
      </c>
      <c r="G13" s="98">
        <v>11228487.62</v>
      </c>
      <c r="H13" s="98"/>
      <c r="I13" s="101" t="s">
        <v>30</v>
      </c>
      <c r="J13" s="89" t="s">
        <v>284</v>
      </c>
      <c r="K13" s="17">
        <v>12740406.12</v>
      </c>
      <c r="L13" s="17">
        <v>12740406.12</v>
      </c>
      <c r="M13" s="99"/>
    </row>
    <row r="14" spans="1:13" ht="12.75" customHeight="1">
      <c r="A14" s="100" t="s">
        <v>3</v>
      </c>
      <c r="B14" s="89" t="s">
        <v>81</v>
      </c>
      <c r="C14" s="102"/>
      <c r="D14" s="101" t="s">
        <v>32</v>
      </c>
      <c r="E14" s="89" t="s">
        <v>285</v>
      </c>
      <c r="F14" s="98"/>
      <c r="G14" s="98"/>
      <c r="H14" s="98"/>
      <c r="I14" s="101" t="s">
        <v>3</v>
      </c>
      <c r="J14" s="89" t="s">
        <v>286</v>
      </c>
      <c r="K14" s="11" t="s">
        <v>3</v>
      </c>
      <c r="L14" s="11" t="s">
        <v>3</v>
      </c>
      <c r="M14" s="103"/>
    </row>
    <row r="15" spans="1:13" ht="12.75" customHeight="1">
      <c r="A15" s="100" t="s">
        <v>3</v>
      </c>
      <c r="B15" s="89" t="s">
        <v>119</v>
      </c>
      <c r="C15" s="102"/>
      <c r="D15" s="101" t="s">
        <v>34</v>
      </c>
      <c r="E15" s="89" t="s">
        <v>287</v>
      </c>
      <c r="F15" s="98"/>
      <c r="G15" s="98"/>
      <c r="H15" s="98"/>
      <c r="I15" s="101" t="s">
        <v>3</v>
      </c>
      <c r="J15" s="89" t="s">
        <v>288</v>
      </c>
      <c r="K15" s="11" t="s">
        <v>3</v>
      </c>
      <c r="L15" s="11" t="s">
        <v>3</v>
      </c>
      <c r="M15" s="103"/>
    </row>
    <row r="16" spans="1:13" ht="12.75" customHeight="1">
      <c r="A16" s="100" t="s">
        <v>3</v>
      </c>
      <c r="B16" s="89" t="s">
        <v>12</v>
      </c>
      <c r="C16" s="102"/>
      <c r="D16" s="101" t="s">
        <v>36</v>
      </c>
      <c r="E16" s="89" t="s">
        <v>289</v>
      </c>
      <c r="F16" s="98"/>
      <c r="G16" s="98"/>
      <c r="H16" s="98"/>
      <c r="I16" s="89" t="s">
        <v>3</v>
      </c>
      <c r="J16" s="89" t="s">
        <v>290</v>
      </c>
      <c r="K16" s="11" t="s">
        <v>3</v>
      </c>
      <c r="L16" s="11" t="s">
        <v>3</v>
      </c>
      <c r="M16" s="103"/>
    </row>
    <row r="17" spans="1:13" ht="12.75" customHeight="1">
      <c r="A17" s="100" t="s">
        <v>3</v>
      </c>
      <c r="B17" s="89" t="s">
        <v>120</v>
      </c>
      <c r="C17" s="102"/>
      <c r="D17" s="101" t="s">
        <v>38</v>
      </c>
      <c r="E17" s="89" t="s">
        <v>291</v>
      </c>
      <c r="F17" s="98"/>
      <c r="G17" s="98"/>
      <c r="H17" s="98"/>
      <c r="I17" s="101" t="s">
        <v>3</v>
      </c>
      <c r="J17" s="89" t="s">
        <v>292</v>
      </c>
      <c r="K17" s="11" t="s">
        <v>3</v>
      </c>
      <c r="L17" s="11" t="s">
        <v>3</v>
      </c>
      <c r="M17" s="103"/>
    </row>
    <row r="18" spans="1:13" ht="12.75" customHeight="1">
      <c r="A18" s="100" t="s">
        <v>3</v>
      </c>
      <c r="B18" s="89" t="s">
        <v>121</v>
      </c>
      <c r="C18" s="102"/>
      <c r="D18" s="101" t="s">
        <v>39</v>
      </c>
      <c r="E18" s="89" t="s">
        <v>293</v>
      </c>
      <c r="F18" s="98"/>
      <c r="G18" s="98"/>
      <c r="H18" s="98"/>
      <c r="I18" s="89" t="s">
        <v>40</v>
      </c>
      <c r="J18" s="89" t="s">
        <v>294</v>
      </c>
      <c r="K18" s="7" t="s">
        <v>41</v>
      </c>
      <c r="L18" s="7" t="s">
        <v>41</v>
      </c>
      <c r="M18" s="97"/>
    </row>
    <row r="19" spans="1:13" ht="12.75" customHeight="1">
      <c r="A19" s="100" t="s">
        <v>3</v>
      </c>
      <c r="B19" s="89" t="s">
        <v>122</v>
      </c>
      <c r="C19" s="102"/>
      <c r="D19" s="101" t="s">
        <v>42</v>
      </c>
      <c r="E19" s="89" t="s">
        <v>295</v>
      </c>
      <c r="F19" s="98"/>
      <c r="G19" s="98"/>
      <c r="H19" s="98"/>
      <c r="I19" s="101" t="s">
        <v>45</v>
      </c>
      <c r="J19" s="89" t="s">
        <v>296</v>
      </c>
      <c r="K19" s="72">
        <v>2118456.84</v>
      </c>
      <c r="L19" s="72">
        <v>2118456.84</v>
      </c>
      <c r="M19" s="99"/>
    </row>
    <row r="20" spans="1:13" ht="12.75" customHeight="1">
      <c r="A20" s="100" t="s">
        <v>3</v>
      </c>
      <c r="B20" s="89" t="s">
        <v>123</v>
      </c>
      <c r="C20" s="102"/>
      <c r="D20" s="101" t="s">
        <v>44</v>
      </c>
      <c r="E20" s="89" t="s">
        <v>297</v>
      </c>
      <c r="F20" s="98"/>
      <c r="G20" s="98"/>
      <c r="H20" s="98"/>
      <c r="I20" s="101" t="s">
        <v>47</v>
      </c>
      <c r="J20" s="89" t="s">
        <v>298</v>
      </c>
      <c r="K20" s="72">
        <v>8499381.65</v>
      </c>
      <c r="L20" s="72">
        <v>8499381.65</v>
      </c>
      <c r="M20" s="99"/>
    </row>
    <row r="21" spans="1:13" ht="12.75" customHeight="1">
      <c r="A21" s="100" t="s">
        <v>3</v>
      </c>
      <c r="B21" s="89" t="s">
        <v>124</v>
      </c>
      <c r="C21" s="102"/>
      <c r="D21" s="101" t="s">
        <v>46</v>
      </c>
      <c r="E21" s="89" t="s">
        <v>299</v>
      </c>
      <c r="F21" s="98"/>
      <c r="G21" s="98"/>
      <c r="H21" s="98"/>
      <c r="I21" s="101" t="s">
        <v>49</v>
      </c>
      <c r="J21" s="89" t="s">
        <v>300</v>
      </c>
      <c r="K21" s="72">
        <v>1379607.04</v>
      </c>
      <c r="L21" s="72">
        <v>1379607.04</v>
      </c>
      <c r="M21" s="99"/>
    </row>
    <row r="22" spans="1:13" ht="12.75" customHeight="1">
      <c r="A22" s="100" t="s">
        <v>3</v>
      </c>
      <c r="B22" s="89" t="s">
        <v>125</v>
      </c>
      <c r="C22" s="102"/>
      <c r="D22" s="101" t="s">
        <v>48</v>
      </c>
      <c r="E22" s="89" t="s">
        <v>301</v>
      </c>
      <c r="F22" s="98"/>
      <c r="G22" s="98"/>
      <c r="H22" s="98"/>
      <c r="I22" s="101" t="s">
        <v>51</v>
      </c>
      <c r="J22" s="89" t="s">
        <v>302</v>
      </c>
      <c r="K22" s="72">
        <v>590000</v>
      </c>
      <c r="L22" s="72">
        <v>590000</v>
      </c>
      <c r="M22" s="99"/>
    </row>
    <row r="23" spans="1:13" ht="12.75" customHeight="1">
      <c r="A23" s="100" t="s">
        <v>3</v>
      </c>
      <c r="B23" s="89" t="s">
        <v>126</v>
      </c>
      <c r="C23" s="102"/>
      <c r="D23" s="101" t="s">
        <v>50</v>
      </c>
      <c r="E23" s="89" t="s">
        <v>303</v>
      </c>
      <c r="F23" s="98"/>
      <c r="G23" s="98"/>
      <c r="H23" s="98"/>
      <c r="I23" s="101" t="s">
        <v>53</v>
      </c>
      <c r="J23" s="89" t="s">
        <v>304</v>
      </c>
      <c r="K23" s="71" t="s">
        <v>3</v>
      </c>
      <c r="L23" s="71" t="s">
        <v>3</v>
      </c>
      <c r="M23" s="99"/>
    </row>
    <row r="24" spans="1:13" ht="12.75" customHeight="1">
      <c r="A24" s="100" t="s">
        <v>3</v>
      </c>
      <c r="B24" s="89" t="s">
        <v>305</v>
      </c>
      <c r="C24" s="102"/>
      <c r="D24" s="101" t="s">
        <v>52</v>
      </c>
      <c r="E24" s="89" t="s">
        <v>306</v>
      </c>
      <c r="F24" s="98"/>
      <c r="G24" s="98"/>
      <c r="H24" s="98"/>
      <c r="I24" s="101" t="s">
        <v>55</v>
      </c>
      <c r="J24" s="89" t="s">
        <v>307</v>
      </c>
      <c r="K24" s="71" t="s">
        <v>3</v>
      </c>
      <c r="L24" s="71" t="s">
        <v>3</v>
      </c>
      <c r="M24" s="99"/>
    </row>
    <row r="25" spans="1:13" ht="12.75" customHeight="1">
      <c r="A25" s="100" t="s">
        <v>3</v>
      </c>
      <c r="B25" s="89" t="s">
        <v>308</v>
      </c>
      <c r="C25" s="102"/>
      <c r="D25" s="101" t="s">
        <v>54</v>
      </c>
      <c r="E25" s="89" t="s">
        <v>309</v>
      </c>
      <c r="F25" s="98"/>
      <c r="G25" s="98"/>
      <c r="H25" s="98"/>
      <c r="I25" s="101" t="s">
        <v>57</v>
      </c>
      <c r="J25" s="89" t="s">
        <v>310</v>
      </c>
      <c r="K25" s="72">
        <v>3921804.45</v>
      </c>
      <c r="L25" s="72">
        <v>3921804.45</v>
      </c>
      <c r="M25" s="99"/>
    </row>
    <row r="26" spans="1:13" ht="12.75" customHeight="1">
      <c r="A26" s="100" t="s">
        <v>3</v>
      </c>
      <c r="B26" s="89" t="s">
        <v>268</v>
      </c>
      <c r="C26" s="102"/>
      <c r="D26" s="101" t="s">
        <v>56</v>
      </c>
      <c r="E26" s="89" t="s">
        <v>311</v>
      </c>
      <c r="F26" s="98"/>
      <c r="G26" s="98"/>
      <c r="H26" s="98"/>
      <c r="I26" s="101" t="s">
        <v>59</v>
      </c>
      <c r="J26" s="89" t="s">
        <v>312</v>
      </c>
      <c r="K26" s="98"/>
      <c r="L26" s="72"/>
      <c r="M26" s="99"/>
    </row>
    <row r="27" spans="1:13" ht="12.75" customHeight="1">
      <c r="A27" s="100" t="s">
        <v>3</v>
      </c>
      <c r="B27" s="89" t="s">
        <v>269</v>
      </c>
      <c r="C27" s="102"/>
      <c r="D27" s="101" t="s">
        <v>58</v>
      </c>
      <c r="E27" s="89" t="s">
        <v>313</v>
      </c>
      <c r="F27" s="98"/>
      <c r="G27" s="98"/>
      <c r="H27" s="98"/>
      <c r="I27" s="101" t="s">
        <v>3</v>
      </c>
      <c r="J27" s="89" t="s">
        <v>314</v>
      </c>
      <c r="K27" s="102"/>
      <c r="L27" s="102"/>
      <c r="M27" s="103"/>
    </row>
    <row r="28" spans="1:13" ht="12.75" customHeight="1">
      <c r="A28" s="100" t="s">
        <v>3</v>
      </c>
      <c r="B28" s="89" t="s">
        <v>270</v>
      </c>
      <c r="C28" s="102"/>
      <c r="D28" s="101" t="s">
        <v>60</v>
      </c>
      <c r="E28" s="89" t="s">
        <v>315</v>
      </c>
      <c r="F28" s="98"/>
      <c r="G28" s="98"/>
      <c r="H28" s="98"/>
      <c r="I28" s="101" t="s">
        <v>3</v>
      </c>
      <c r="J28" s="89" t="s">
        <v>316</v>
      </c>
      <c r="K28" s="102"/>
      <c r="L28" s="102"/>
      <c r="M28" s="103"/>
    </row>
    <row r="29" spans="1:13" ht="12.75" customHeight="1">
      <c r="A29" s="100" t="s">
        <v>3</v>
      </c>
      <c r="B29" s="89" t="s">
        <v>317</v>
      </c>
      <c r="C29" s="102"/>
      <c r="D29" s="101" t="s">
        <v>318</v>
      </c>
      <c r="E29" s="89" t="s">
        <v>319</v>
      </c>
      <c r="F29" s="98"/>
      <c r="G29" s="98"/>
      <c r="H29" s="98"/>
      <c r="I29" s="101" t="s">
        <v>3</v>
      </c>
      <c r="J29" s="89" t="s">
        <v>320</v>
      </c>
      <c r="K29" s="102"/>
      <c r="L29" s="102"/>
      <c r="M29" s="103"/>
    </row>
    <row r="30" spans="1:13" ht="12.75" customHeight="1">
      <c r="A30" s="100" t="s">
        <v>3</v>
      </c>
      <c r="B30" s="89" t="s">
        <v>321</v>
      </c>
      <c r="C30" s="102"/>
      <c r="D30" s="101" t="s">
        <v>322</v>
      </c>
      <c r="E30" s="89" t="s">
        <v>323</v>
      </c>
      <c r="F30" s="98"/>
      <c r="G30" s="98"/>
      <c r="H30" s="98"/>
      <c r="I30" s="101" t="s">
        <v>3</v>
      </c>
      <c r="J30" s="89" t="s">
        <v>324</v>
      </c>
      <c r="K30" s="102"/>
      <c r="L30" s="102"/>
      <c r="M30" s="103"/>
    </row>
    <row r="31" spans="1:13" ht="12.75" customHeight="1">
      <c r="A31" s="109" t="s">
        <v>61</v>
      </c>
      <c r="B31" s="89" t="s">
        <v>325</v>
      </c>
      <c r="C31" s="98">
        <v>11228487.62</v>
      </c>
      <c r="D31" s="110" t="s">
        <v>62</v>
      </c>
      <c r="E31" s="89" t="s">
        <v>326</v>
      </c>
      <c r="F31" s="17">
        <v>16509249.98</v>
      </c>
      <c r="G31" s="17">
        <v>16509249.98</v>
      </c>
      <c r="H31" s="98"/>
      <c r="I31" s="110" t="s">
        <v>62</v>
      </c>
      <c r="J31" s="89" t="s">
        <v>326</v>
      </c>
      <c r="K31" s="17">
        <v>16509249.98</v>
      </c>
      <c r="L31" s="17">
        <v>16509249.98</v>
      </c>
      <c r="M31" s="99"/>
    </row>
    <row r="32" spans="1:13" ht="9" customHeight="1">
      <c r="A32" s="100" t="s">
        <v>3</v>
      </c>
      <c r="B32" s="89" t="s">
        <v>327</v>
      </c>
      <c r="C32" s="102"/>
      <c r="D32" s="89" t="s">
        <v>3</v>
      </c>
      <c r="E32" s="89" t="s">
        <v>328</v>
      </c>
      <c r="F32" s="102"/>
      <c r="G32" s="102"/>
      <c r="H32" s="102"/>
      <c r="I32" s="89" t="s">
        <v>3</v>
      </c>
      <c r="J32" s="89" t="s">
        <v>328</v>
      </c>
      <c r="K32" s="102"/>
      <c r="L32" s="102"/>
      <c r="M32" s="103"/>
    </row>
    <row r="33" spans="1:13" ht="9" customHeight="1">
      <c r="A33" s="100" t="s">
        <v>329</v>
      </c>
      <c r="B33" s="89" t="s">
        <v>330</v>
      </c>
      <c r="C33" s="17">
        <v>6165000</v>
      </c>
      <c r="D33" s="101" t="s">
        <v>331</v>
      </c>
      <c r="E33" s="89" t="s">
        <v>332</v>
      </c>
      <c r="F33" s="17">
        <v>884237.64</v>
      </c>
      <c r="G33" s="17">
        <v>884237.64</v>
      </c>
      <c r="H33" s="98"/>
      <c r="I33" s="101" t="s">
        <v>331</v>
      </c>
      <c r="J33" s="89" t="s">
        <v>332</v>
      </c>
      <c r="K33" s="98"/>
      <c r="L33" s="98"/>
      <c r="M33" s="99"/>
    </row>
    <row r="34" spans="1:13" ht="9" customHeight="1">
      <c r="A34" s="100" t="s">
        <v>271</v>
      </c>
      <c r="B34" s="89" t="s">
        <v>333</v>
      </c>
      <c r="C34" s="17">
        <v>6165000</v>
      </c>
      <c r="D34" s="101" t="s">
        <v>334</v>
      </c>
      <c r="E34" s="89" t="s">
        <v>335</v>
      </c>
      <c r="F34" s="98"/>
      <c r="G34" s="98"/>
      <c r="H34" s="98"/>
      <c r="I34" s="101" t="s">
        <v>334</v>
      </c>
      <c r="J34" s="89" t="s">
        <v>335</v>
      </c>
      <c r="K34" s="98"/>
      <c r="L34" s="98"/>
      <c r="M34" s="99"/>
    </row>
    <row r="35" spans="1:13" ht="9" customHeight="1">
      <c r="A35" s="100" t="s">
        <v>274</v>
      </c>
      <c r="B35" s="89" t="s">
        <v>336</v>
      </c>
      <c r="C35" s="98"/>
      <c r="D35" s="101" t="s">
        <v>337</v>
      </c>
      <c r="E35" s="89" t="s">
        <v>338</v>
      </c>
      <c r="F35" s="17">
        <v>884237.64</v>
      </c>
      <c r="G35" s="17">
        <v>884237.64</v>
      </c>
      <c r="H35" s="98"/>
      <c r="I35" s="101" t="s">
        <v>337</v>
      </c>
      <c r="J35" s="89" t="s">
        <v>338</v>
      </c>
      <c r="K35" s="17">
        <v>884237.64</v>
      </c>
      <c r="L35" s="17">
        <v>884237.64</v>
      </c>
      <c r="M35" s="99"/>
    </row>
    <row r="36" spans="1:13" ht="9" customHeight="1" thickBot="1">
      <c r="A36" s="111" t="s">
        <v>3</v>
      </c>
      <c r="B36" s="112" t="s">
        <v>339</v>
      </c>
      <c r="C36" s="113"/>
      <c r="D36" s="114" t="s">
        <v>3</v>
      </c>
      <c r="E36" s="89" t="s">
        <v>340</v>
      </c>
      <c r="F36" s="102"/>
      <c r="G36" s="102"/>
      <c r="H36" s="102"/>
      <c r="I36" s="101" t="s">
        <v>3</v>
      </c>
      <c r="J36" s="89" t="s">
        <v>340</v>
      </c>
      <c r="K36" s="102"/>
      <c r="L36" s="102"/>
      <c r="M36" s="103"/>
    </row>
    <row r="37" spans="1:13" ht="9" customHeight="1" thickBot="1">
      <c r="A37" s="115" t="s">
        <v>68</v>
      </c>
      <c r="B37" s="104" t="s">
        <v>341</v>
      </c>
      <c r="C37" s="17">
        <v>17393487.62</v>
      </c>
      <c r="D37" s="115" t="s">
        <v>68</v>
      </c>
      <c r="E37" s="116" t="s">
        <v>342</v>
      </c>
      <c r="F37" s="17">
        <v>17393487.62</v>
      </c>
      <c r="G37" s="17">
        <v>17393487.62</v>
      </c>
      <c r="H37" s="105"/>
      <c r="I37" s="118" t="s">
        <v>68</v>
      </c>
      <c r="J37" s="116" t="s">
        <v>342</v>
      </c>
      <c r="K37" s="17">
        <v>17393487.62</v>
      </c>
      <c r="L37" s="17">
        <v>17393487.62</v>
      </c>
      <c r="M37" s="106"/>
    </row>
  </sheetData>
  <sheetProtection/>
  <mergeCells count="16">
    <mergeCell ref="A1:M1"/>
    <mergeCell ref="A3:D3"/>
    <mergeCell ref="F3:G3"/>
    <mergeCell ref="L3:M3"/>
    <mergeCell ref="A4:C4"/>
    <mergeCell ref="D4:H4"/>
    <mergeCell ref="I4:M4"/>
    <mergeCell ref="K5:M5"/>
    <mergeCell ref="A5:A6"/>
    <mergeCell ref="B5:B6"/>
    <mergeCell ref="C5:C6"/>
    <mergeCell ref="D5:D6"/>
    <mergeCell ref="E5:E6"/>
    <mergeCell ref="I5:I6"/>
    <mergeCell ref="J5:J6"/>
    <mergeCell ref="F5:H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34"/>
  <sheetViews>
    <sheetView zoomScaleSheetLayoutView="100" zoomScalePageLayoutView="0" workbookViewId="0" topLeftCell="A1">
      <selection activeCell="F18" sqref="F18"/>
    </sheetView>
  </sheetViews>
  <sheetFormatPr defaultColWidth="8.00390625" defaultRowHeight="14.25"/>
  <cols>
    <col min="1" max="3" width="4.875" style="2" customWidth="1"/>
    <col min="4" max="4" width="22.75390625" style="2" customWidth="1"/>
    <col min="5" max="5" width="23.50390625" style="2" customWidth="1"/>
    <col min="6" max="6" width="19.625" style="2" customWidth="1"/>
    <col min="7" max="7" width="25.25390625" style="2" customWidth="1"/>
    <col min="8" max="16384" width="8.00390625" style="2" customWidth="1"/>
  </cols>
  <sheetData>
    <row r="1" spans="1:249" s="1" customFormat="1" ht="35.25" customHeight="1">
      <c r="A1" s="157" t="s">
        <v>242</v>
      </c>
      <c r="B1" s="157"/>
      <c r="C1" s="157"/>
      <c r="D1" s="157"/>
      <c r="E1" s="157"/>
      <c r="F1" s="157"/>
      <c r="G1" s="15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spans="1:249" ht="15">
      <c r="A3" s="19" t="s">
        <v>0</v>
      </c>
      <c r="G3" s="20" t="s">
        <v>104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49" ht="12.75" customHeight="1" thickBot="1">
      <c r="A4" s="19"/>
      <c r="G4" s="2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spans="1:249" ht="12.75" customHeight="1">
      <c r="A5" s="156" t="s">
        <v>5</v>
      </c>
      <c r="B5" s="132" t="s">
        <v>3</v>
      </c>
      <c r="C5" s="132" t="s">
        <v>3</v>
      </c>
      <c r="D5" s="132" t="s">
        <v>3</v>
      </c>
      <c r="E5" s="132" t="s">
        <v>70</v>
      </c>
      <c r="F5" s="132" t="s">
        <v>3</v>
      </c>
      <c r="G5" s="132" t="s">
        <v>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249" ht="12.75" customHeight="1">
      <c r="A6" s="140" t="s">
        <v>71</v>
      </c>
      <c r="B6" s="133" t="s">
        <v>3</v>
      </c>
      <c r="C6" s="133" t="s">
        <v>3</v>
      </c>
      <c r="D6" s="133" t="s">
        <v>72</v>
      </c>
      <c r="E6" s="133" t="s">
        <v>73</v>
      </c>
      <c r="F6" s="133" t="s">
        <v>74</v>
      </c>
      <c r="G6" s="18" t="s">
        <v>75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</row>
    <row r="7" spans="1:249" ht="12.75" customHeight="1">
      <c r="A7" s="140" t="s">
        <v>3</v>
      </c>
      <c r="B7" s="133" t="s">
        <v>3</v>
      </c>
      <c r="C7" s="133" t="s">
        <v>3</v>
      </c>
      <c r="D7" s="133" t="s">
        <v>3</v>
      </c>
      <c r="E7" s="133" t="s">
        <v>3</v>
      </c>
      <c r="F7" s="133" t="s">
        <v>3</v>
      </c>
      <c r="G7" s="133" t="s">
        <v>76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</row>
    <row r="8" spans="1:249" ht="12.75" customHeight="1">
      <c r="A8" s="140" t="s">
        <v>3</v>
      </c>
      <c r="B8" s="133" t="s">
        <v>3</v>
      </c>
      <c r="C8" s="133" t="s">
        <v>3</v>
      </c>
      <c r="D8" s="133" t="s">
        <v>3</v>
      </c>
      <c r="E8" s="133" t="s">
        <v>3</v>
      </c>
      <c r="F8" s="133" t="s">
        <v>3</v>
      </c>
      <c r="G8" s="133" t="s">
        <v>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spans="1:249" ht="13.5" customHeight="1">
      <c r="A9" s="140" t="s">
        <v>77</v>
      </c>
      <c r="B9" s="133" t="s">
        <v>78</v>
      </c>
      <c r="C9" s="133" t="s">
        <v>79</v>
      </c>
      <c r="D9" s="18" t="s">
        <v>9</v>
      </c>
      <c r="E9" s="21" t="s">
        <v>80</v>
      </c>
      <c r="F9" s="21" t="s">
        <v>11</v>
      </c>
      <c r="G9" s="21" t="s">
        <v>81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</row>
    <row r="10" spans="1:249" ht="12.75" customHeight="1">
      <c r="A10" s="140" t="s">
        <v>3</v>
      </c>
      <c r="B10" s="133" t="s">
        <v>3</v>
      </c>
      <c r="C10" s="133" t="s">
        <v>3</v>
      </c>
      <c r="D10" s="18" t="s">
        <v>73</v>
      </c>
      <c r="E10" s="73">
        <v>16509249.98</v>
      </c>
      <c r="F10" s="73">
        <v>3768843.86</v>
      </c>
      <c r="G10" s="73">
        <v>12740406.12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spans="1:249" ht="23.25" customHeight="1">
      <c r="A11" s="136" t="s">
        <v>82</v>
      </c>
      <c r="B11" s="137"/>
      <c r="C11" s="138"/>
      <c r="D11" s="74" t="s">
        <v>83</v>
      </c>
      <c r="E11" s="73">
        <v>16509249.98</v>
      </c>
      <c r="F11" s="73">
        <v>3768843.86</v>
      </c>
      <c r="G11" s="73">
        <v>12740406.12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spans="1:249" ht="23.25" customHeight="1">
      <c r="A12" s="136" t="s">
        <v>84</v>
      </c>
      <c r="B12" s="137"/>
      <c r="C12" s="138"/>
      <c r="D12" s="74" t="s">
        <v>85</v>
      </c>
      <c r="E12" s="73">
        <v>118000</v>
      </c>
      <c r="F12" s="73">
        <v>0</v>
      </c>
      <c r="G12" s="73">
        <v>118000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</row>
    <row r="13" spans="1:249" ht="23.25" customHeight="1">
      <c r="A13" s="136" t="s">
        <v>86</v>
      </c>
      <c r="B13" s="137" t="s">
        <v>3</v>
      </c>
      <c r="C13" s="138" t="s">
        <v>3</v>
      </c>
      <c r="D13" s="74" t="s">
        <v>87</v>
      </c>
      <c r="E13" s="73">
        <v>118000</v>
      </c>
      <c r="F13" s="73">
        <v>0</v>
      </c>
      <c r="G13" s="73">
        <v>118000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</row>
    <row r="14" spans="1:249" ht="23.25" customHeight="1">
      <c r="A14" s="136" t="s">
        <v>88</v>
      </c>
      <c r="B14" s="137" t="s">
        <v>3</v>
      </c>
      <c r="C14" s="138" t="s">
        <v>3</v>
      </c>
      <c r="D14" s="74" t="s">
        <v>89</v>
      </c>
      <c r="E14" s="73">
        <v>3115340</v>
      </c>
      <c r="F14" s="73">
        <v>0</v>
      </c>
      <c r="G14" s="73">
        <v>3115340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</row>
    <row r="15" spans="1:249" ht="23.25" customHeight="1">
      <c r="A15" s="136" t="s">
        <v>90</v>
      </c>
      <c r="B15" s="137" t="s">
        <v>3</v>
      </c>
      <c r="C15" s="138" t="s">
        <v>3</v>
      </c>
      <c r="D15" s="74" t="s">
        <v>91</v>
      </c>
      <c r="E15" s="73">
        <v>3115340</v>
      </c>
      <c r="F15" s="73">
        <v>0</v>
      </c>
      <c r="G15" s="73">
        <v>3115340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</row>
    <row r="16" spans="1:249" ht="23.25" customHeight="1">
      <c r="A16" s="136" t="s">
        <v>92</v>
      </c>
      <c r="B16" s="137" t="s">
        <v>3</v>
      </c>
      <c r="C16" s="138" t="s">
        <v>3</v>
      </c>
      <c r="D16" s="74" t="s">
        <v>93</v>
      </c>
      <c r="E16" s="73">
        <v>11512587.43</v>
      </c>
      <c r="F16" s="73">
        <v>3768843.86</v>
      </c>
      <c r="G16" s="73">
        <v>7743743.57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</row>
    <row r="17" spans="1:249" ht="23.25" customHeight="1">
      <c r="A17" s="136" t="s">
        <v>94</v>
      </c>
      <c r="B17" s="137" t="s">
        <v>3</v>
      </c>
      <c r="C17" s="138" t="s">
        <v>3</v>
      </c>
      <c r="D17" s="74" t="s">
        <v>95</v>
      </c>
      <c r="E17" s="73">
        <v>2903248.62</v>
      </c>
      <c r="F17" s="73">
        <v>2903248.62</v>
      </c>
      <c r="G17" s="73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249" ht="23.25" customHeight="1">
      <c r="A18" s="136" t="s">
        <v>96</v>
      </c>
      <c r="B18" s="137" t="s">
        <v>3</v>
      </c>
      <c r="C18" s="138" t="s">
        <v>3</v>
      </c>
      <c r="D18" s="74" t="s">
        <v>97</v>
      </c>
      <c r="E18" s="73">
        <v>5643909.26</v>
      </c>
      <c r="F18" s="73">
        <v>0</v>
      </c>
      <c r="G18" s="73">
        <v>5643909.26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ht="23.25" customHeight="1">
      <c r="A19" s="170" t="s">
        <v>98</v>
      </c>
      <c r="B19" s="171" t="s">
        <v>3</v>
      </c>
      <c r="C19" s="172" t="s">
        <v>3</v>
      </c>
      <c r="D19" s="173" t="s">
        <v>99</v>
      </c>
      <c r="E19" s="174">
        <v>2965429.55</v>
      </c>
      <c r="F19" s="174">
        <v>865595.24</v>
      </c>
      <c r="G19" s="174">
        <v>2099834.31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ht="23.25" customHeight="1">
      <c r="A20" s="175" t="s">
        <v>100</v>
      </c>
      <c r="B20" s="175" t="s">
        <v>3</v>
      </c>
      <c r="C20" s="175" t="s">
        <v>3</v>
      </c>
      <c r="D20" s="176" t="s">
        <v>101</v>
      </c>
      <c r="E20" s="177">
        <v>1763322.55</v>
      </c>
      <c r="F20" s="177">
        <v>0</v>
      </c>
      <c r="G20" s="177">
        <v>1763322.55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spans="1:249" ht="23.25" customHeight="1">
      <c r="A21" s="175" t="s">
        <v>102</v>
      </c>
      <c r="B21" s="175" t="s">
        <v>3</v>
      </c>
      <c r="C21" s="175" t="s">
        <v>3</v>
      </c>
      <c r="D21" s="176" t="s">
        <v>103</v>
      </c>
      <c r="E21" s="177">
        <v>1763322.55</v>
      </c>
      <c r="F21" s="177">
        <v>0</v>
      </c>
      <c r="G21" s="177">
        <v>1763322.55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</row>
    <row r="22" spans="1:249" ht="23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</row>
    <row r="23" spans="1:24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pans="1:24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  <row r="25" spans="1:24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</row>
    <row r="26" spans="1:24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</row>
    <row r="27" spans="1:249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</sheetData>
  <sheetProtection/>
  <mergeCells count="22">
    <mergeCell ref="A21:C21"/>
    <mergeCell ref="A11:C11"/>
    <mergeCell ref="A12:C12"/>
    <mergeCell ref="A13:C13"/>
    <mergeCell ref="A14:C14"/>
    <mergeCell ref="A20:C20"/>
    <mergeCell ref="A16:C16"/>
    <mergeCell ref="A17:C17"/>
    <mergeCell ref="A18:C18"/>
    <mergeCell ref="A19:C19"/>
    <mergeCell ref="A9:A10"/>
    <mergeCell ref="B9:B10"/>
    <mergeCell ref="C9:C10"/>
    <mergeCell ref="D6:D8"/>
    <mergeCell ref="A6:C8"/>
    <mergeCell ref="A15:C15"/>
    <mergeCell ref="A5:D5"/>
    <mergeCell ref="E5:G5"/>
    <mergeCell ref="E6:E8"/>
    <mergeCell ref="F6:F8"/>
    <mergeCell ref="G7:G8"/>
    <mergeCell ref="A1:G1"/>
  </mergeCells>
  <printOptions/>
  <pageMargins left="0.7513888888888889" right="0.7513888888888889" top="0.8027777777777778" bottom="0.8027777777777778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54"/>
  <sheetViews>
    <sheetView zoomScaleSheetLayoutView="100" zoomScalePageLayoutView="0" workbookViewId="0" topLeftCell="A34">
      <selection activeCell="A3" sqref="A3:IV54"/>
    </sheetView>
  </sheetViews>
  <sheetFormatPr defaultColWidth="8.00390625" defaultRowHeight="14.25"/>
  <cols>
    <col min="1" max="1" width="9.625" style="2" customWidth="1"/>
    <col min="2" max="2" width="25.125" style="2" customWidth="1"/>
    <col min="3" max="3" width="18.50390625" style="55" customWidth="1"/>
    <col min="4" max="4" width="17.75390625" style="55" customWidth="1"/>
    <col min="5" max="5" width="20.25390625" style="55" customWidth="1"/>
    <col min="6" max="6" width="15.00390625" style="2" customWidth="1"/>
    <col min="7" max="7" width="12.625" style="2" customWidth="1"/>
    <col min="8" max="16384" width="8.00390625" style="2" customWidth="1"/>
  </cols>
  <sheetData>
    <row r="1" spans="1:235" s="1" customFormat="1" ht="35.25" customHeight="1">
      <c r="A1" s="158" t="s">
        <v>137</v>
      </c>
      <c r="B1" s="158"/>
      <c r="C1" s="158"/>
      <c r="D1" s="158"/>
      <c r="E1" s="158"/>
      <c r="F1" s="15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</row>
    <row r="2" spans="1:235" ht="15" customHeight="1">
      <c r="A2" s="35" t="s">
        <v>233</v>
      </c>
      <c r="B2" s="38"/>
      <c r="C2" s="49"/>
      <c r="D2" s="49"/>
      <c r="E2" s="49"/>
      <c r="F2" s="68" t="s">
        <v>238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5.75" customHeight="1">
      <c r="A3" s="39" t="s">
        <v>138</v>
      </c>
      <c r="B3" s="39" t="s">
        <v>139</v>
      </c>
      <c r="C3" s="63" t="s">
        <v>73</v>
      </c>
      <c r="D3" s="59" t="s">
        <v>74</v>
      </c>
      <c r="E3" s="50" t="s">
        <v>75</v>
      </c>
      <c r="F3" s="39" t="s">
        <v>140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</row>
    <row r="4" spans="1:235" ht="15.75" customHeight="1">
      <c r="A4" s="41"/>
      <c r="B4" s="42" t="s">
        <v>73</v>
      </c>
      <c r="C4" s="44">
        <v>16509249.98</v>
      </c>
      <c r="D4" s="60"/>
      <c r="E4" s="51"/>
      <c r="F4" s="4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</row>
    <row r="5" spans="1:235" ht="15.75" customHeight="1">
      <c r="A5" s="41" t="s">
        <v>141</v>
      </c>
      <c r="B5" s="42" t="s">
        <v>142</v>
      </c>
      <c r="C5" s="61">
        <v>2118456.84</v>
      </c>
      <c r="D5" s="61">
        <v>2118456.84</v>
      </c>
      <c r="E5" s="52"/>
      <c r="F5" s="4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</row>
    <row r="6" spans="1:235" ht="15.75" customHeight="1">
      <c r="A6" s="37" t="s">
        <v>143</v>
      </c>
      <c r="B6" s="36" t="s">
        <v>144</v>
      </c>
      <c r="C6" s="60"/>
      <c r="D6" s="60">
        <v>878648.84</v>
      </c>
      <c r="E6" s="53"/>
      <c r="F6" s="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</row>
    <row r="7" spans="1:235" ht="15.75" customHeight="1">
      <c r="A7" s="37" t="s">
        <v>145</v>
      </c>
      <c r="B7" s="36" t="s">
        <v>146</v>
      </c>
      <c r="C7" s="60"/>
      <c r="D7" s="60"/>
      <c r="E7" s="53"/>
      <c r="F7" s="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</row>
    <row r="8" spans="1:235" ht="15.75" customHeight="1">
      <c r="A8" s="37" t="s">
        <v>147</v>
      </c>
      <c r="B8" s="36" t="s">
        <v>148</v>
      </c>
      <c r="C8" s="60"/>
      <c r="D8" s="60">
        <v>392180</v>
      </c>
      <c r="E8" s="53"/>
      <c r="F8" s="4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</row>
    <row r="9" spans="1:235" ht="15.75" customHeight="1">
      <c r="A9" s="37" t="s">
        <v>151</v>
      </c>
      <c r="B9" s="36" t="s">
        <v>152</v>
      </c>
      <c r="C9" s="60"/>
      <c r="D9" s="60">
        <v>56400</v>
      </c>
      <c r="E9" s="53"/>
      <c r="F9" s="4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</row>
    <row r="10" spans="1:235" ht="15.75" customHeight="1">
      <c r="A10" s="37"/>
      <c r="B10" s="67" t="s">
        <v>234</v>
      </c>
      <c r="C10" s="60"/>
      <c r="D10" s="60">
        <v>548388</v>
      </c>
      <c r="E10" s="53"/>
      <c r="F10" s="4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</row>
    <row r="11" spans="1:235" ht="15.75" customHeight="1">
      <c r="A11" s="37" t="s">
        <v>149</v>
      </c>
      <c r="B11" s="36" t="s">
        <v>150</v>
      </c>
      <c r="C11" s="60"/>
      <c r="D11" s="60">
        <v>228540</v>
      </c>
      <c r="E11" s="53"/>
      <c r="F11" s="4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</row>
    <row r="12" spans="1:235" ht="15.75" customHeight="1">
      <c r="A12" s="37" t="s">
        <v>153</v>
      </c>
      <c r="B12" s="36" t="s">
        <v>154</v>
      </c>
      <c r="C12" s="60"/>
      <c r="D12" s="60">
        <v>14300</v>
      </c>
      <c r="E12" s="53"/>
      <c r="F12" s="4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</row>
    <row r="13" spans="1:235" ht="15.75" customHeight="1">
      <c r="A13" s="41" t="s">
        <v>155</v>
      </c>
      <c r="B13" s="42" t="s">
        <v>156</v>
      </c>
      <c r="C13" s="44">
        <v>8499381.65</v>
      </c>
      <c r="D13" s="61">
        <v>452987.98</v>
      </c>
      <c r="E13" s="54">
        <v>8046393.67</v>
      </c>
      <c r="F13" s="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</row>
    <row r="14" spans="1:235" ht="15.75" customHeight="1">
      <c r="A14" s="37" t="s">
        <v>157</v>
      </c>
      <c r="B14" s="36" t="s">
        <v>158</v>
      </c>
      <c r="C14" s="60"/>
      <c r="D14" s="60">
        <v>80520.56</v>
      </c>
      <c r="E14" s="52">
        <v>125209.5</v>
      </c>
      <c r="F14" s="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</row>
    <row r="15" spans="1:235" ht="15.75" customHeight="1">
      <c r="A15" s="37" t="s">
        <v>159</v>
      </c>
      <c r="B15" s="36" t="s">
        <v>160</v>
      </c>
      <c r="C15" s="60"/>
      <c r="D15" s="60">
        <v>9000</v>
      </c>
      <c r="E15" s="52">
        <v>200319</v>
      </c>
      <c r="F15" s="4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</row>
    <row r="16" spans="1:235" ht="15.75" customHeight="1">
      <c r="A16" s="37" t="s">
        <v>161</v>
      </c>
      <c r="B16" s="36" t="s">
        <v>162</v>
      </c>
      <c r="C16" s="60"/>
      <c r="D16" s="60"/>
      <c r="E16" s="53"/>
      <c r="F16" s="4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</row>
    <row r="17" spans="1:235" ht="15.75" customHeight="1">
      <c r="A17" s="37" t="s">
        <v>163</v>
      </c>
      <c r="B17" s="36" t="s">
        <v>164</v>
      </c>
      <c r="C17" s="60"/>
      <c r="D17" s="60"/>
      <c r="E17" s="53"/>
      <c r="F17" s="4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</row>
    <row r="18" spans="1:235" ht="15.75" customHeight="1">
      <c r="A18" s="37" t="s">
        <v>165</v>
      </c>
      <c r="B18" s="36" t="s">
        <v>166</v>
      </c>
      <c r="C18" s="60"/>
      <c r="D18" s="60"/>
      <c r="E18" s="52">
        <v>3405</v>
      </c>
      <c r="F18" s="4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</row>
    <row r="19" spans="1:235" ht="15.75" customHeight="1">
      <c r="A19" s="37" t="s">
        <v>167</v>
      </c>
      <c r="B19" s="36" t="s">
        <v>168</v>
      </c>
      <c r="C19" s="60"/>
      <c r="D19" s="60"/>
      <c r="E19" s="52">
        <v>1946624.36</v>
      </c>
      <c r="F19" s="4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</row>
    <row r="20" spans="1:235" ht="15.75" customHeight="1">
      <c r="A20" s="37" t="s">
        <v>169</v>
      </c>
      <c r="B20" s="36" t="s">
        <v>170</v>
      </c>
      <c r="C20" s="60"/>
      <c r="D20" s="60"/>
      <c r="E20" s="52">
        <v>109495.65</v>
      </c>
      <c r="F20" s="4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</row>
    <row r="21" spans="1:235" ht="15.75" customHeight="1">
      <c r="A21" s="37" t="s">
        <v>171</v>
      </c>
      <c r="B21" s="36" t="s">
        <v>172</v>
      </c>
      <c r="C21" s="60"/>
      <c r="D21" s="60">
        <v>10000</v>
      </c>
      <c r="E21" s="52">
        <v>1134360</v>
      </c>
      <c r="F21" s="4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</row>
    <row r="22" spans="1:235" ht="15.75" customHeight="1">
      <c r="A22" s="37" t="s">
        <v>173</v>
      </c>
      <c r="B22" s="36" t="s">
        <v>174</v>
      </c>
      <c r="C22" s="60"/>
      <c r="D22" s="60">
        <v>73633.47</v>
      </c>
      <c r="E22" s="52">
        <v>810502.67</v>
      </c>
      <c r="F22" s="4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</row>
    <row r="23" spans="1:235" ht="15.75" customHeight="1">
      <c r="A23" s="37" t="s">
        <v>175</v>
      </c>
      <c r="B23" s="36" t="s">
        <v>176</v>
      </c>
      <c r="C23" s="60"/>
      <c r="D23" s="60">
        <v>9475.63</v>
      </c>
      <c r="E23" s="53"/>
      <c r="F23" s="4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</row>
    <row r="24" spans="1:243" ht="15.75" customHeight="1">
      <c r="A24" s="37" t="s">
        <v>177</v>
      </c>
      <c r="B24" s="36" t="s">
        <v>178</v>
      </c>
      <c r="C24" s="60"/>
      <c r="D24" s="60">
        <v>135129.32</v>
      </c>
      <c r="E24" s="52">
        <v>96063.83</v>
      </c>
      <c r="F24" s="4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</row>
    <row r="25" spans="1:243" ht="15.75" customHeight="1">
      <c r="A25" s="37" t="s">
        <v>179</v>
      </c>
      <c r="B25" s="36" t="s">
        <v>180</v>
      </c>
      <c r="C25" s="60"/>
      <c r="D25" s="60"/>
      <c r="F25" s="4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</row>
    <row r="26" spans="1:243" ht="15.75" customHeight="1">
      <c r="A26" s="37" t="s">
        <v>181</v>
      </c>
      <c r="B26" s="36" t="s">
        <v>182</v>
      </c>
      <c r="C26" s="60"/>
      <c r="D26" s="60">
        <v>8947</v>
      </c>
      <c r="E26" s="52">
        <v>197376.05</v>
      </c>
      <c r="F26" s="4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</row>
    <row r="27" spans="1:243" ht="15.75" customHeight="1">
      <c r="A27" s="37" t="s">
        <v>183</v>
      </c>
      <c r="B27" s="36" t="s">
        <v>184</v>
      </c>
      <c r="C27" s="60"/>
      <c r="D27" s="60"/>
      <c r="E27" s="52">
        <v>1227441</v>
      </c>
      <c r="F27" s="4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</row>
    <row r="28" spans="1:243" ht="15.75" customHeight="1">
      <c r="A28" s="37" t="s">
        <v>185</v>
      </c>
      <c r="B28" s="36" t="s">
        <v>186</v>
      </c>
      <c r="C28" s="60"/>
      <c r="D28" s="60">
        <v>8088</v>
      </c>
      <c r="E28" s="52">
        <v>12158</v>
      </c>
      <c r="F28" s="6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</row>
    <row r="29" spans="1:243" ht="15.75" customHeight="1">
      <c r="A29" s="37" t="s">
        <v>187</v>
      </c>
      <c r="B29" s="36" t="s">
        <v>188</v>
      </c>
      <c r="C29" s="60"/>
      <c r="D29" s="60"/>
      <c r="E29" s="52">
        <v>24713</v>
      </c>
      <c r="F29" s="4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</row>
    <row r="30" spans="1:243" ht="15.75" customHeight="1">
      <c r="A30" s="37" t="s">
        <v>189</v>
      </c>
      <c r="B30" s="36" t="s">
        <v>190</v>
      </c>
      <c r="C30" s="60"/>
      <c r="D30" s="60">
        <v>4428</v>
      </c>
      <c r="E30" s="52">
        <v>1132</v>
      </c>
      <c r="F30" s="6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</row>
    <row r="31" spans="1:243" ht="15.75" customHeight="1">
      <c r="A31" s="37" t="s">
        <v>191</v>
      </c>
      <c r="B31" s="36" t="s">
        <v>192</v>
      </c>
      <c r="C31" s="60"/>
      <c r="D31" s="60">
        <v>10000</v>
      </c>
      <c r="E31" s="52">
        <v>277640.72</v>
      </c>
      <c r="F31" s="4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</row>
    <row r="32" spans="1:243" ht="15.75" customHeight="1">
      <c r="A32" s="37" t="s">
        <v>193</v>
      </c>
      <c r="B32" s="36" t="s">
        <v>194</v>
      </c>
      <c r="C32" s="60"/>
      <c r="D32" s="60"/>
      <c r="E32" s="52">
        <v>26844</v>
      </c>
      <c r="F32" s="4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</row>
    <row r="33" spans="1:243" ht="15.75" customHeight="1">
      <c r="A33" s="37" t="s">
        <v>195</v>
      </c>
      <c r="B33" s="36" t="s">
        <v>196</v>
      </c>
      <c r="C33" s="60"/>
      <c r="D33" s="60"/>
      <c r="E33" s="53"/>
      <c r="F33" s="4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</row>
    <row r="34" spans="1:243" ht="15.75" customHeight="1">
      <c r="A34" s="37" t="s">
        <v>197</v>
      </c>
      <c r="B34" s="36" t="s">
        <v>198</v>
      </c>
      <c r="C34" s="60"/>
      <c r="D34" s="60">
        <v>18140</v>
      </c>
      <c r="E34" s="52">
        <v>1180996.29</v>
      </c>
      <c r="F34" s="4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</row>
    <row r="35" spans="1:243" ht="15.75" customHeight="1">
      <c r="A35" s="37" t="s">
        <v>199</v>
      </c>
      <c r="B35" s="36" t="s">
        <v>200</v>
      </c>
      <c r="C35" s="60"/>
      <c r="D35" s="60">
        <v>21660</v>
      </c>
      <c r="E35" s="52">
        <v>406018</v>
      </c>
      <c r="F35" s="4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</row>
    <row r="36" spans="1:6" ht="15.75" customHeight="1">
      <c r="A36" s="37" t="s">
        <v>201</v>
      </c>
      <c r="B36" s="36" t="s">
        <v>202</v>
      </c>
      <c r="C36" s="60"/>
      <c r="D36" s="60"/>
      <c r="E36" s="53"/>
      <c r="F36" s="40"/>
    </row>
    <row r="37" spans="1:6" ht="15.75" customHeight="1">
      <c r="A37" s="37" t="s">
        <v>203</v>
      </c>
      <c r="B37" s="36" t="s">
        <v>204</v>
      </c>
      <c r="C37" s="60"/>
      <c r="D37" s="60">
        <v>44174</v>
      </c>
      <c r="E37" s="53"/>
      <c r="F37" s="40"/>
    </row>
    <row r="38" spans="1:6" ht="15.75" customHeight="1">
      <c r="A38" s="37" t="s">
        <v>205</v>
      </c>
      <c r="B38" s="36" t="s">
        <v>206</v>
      </c>
      <c r="C38" s="60"/>
      <c r="D38" s="60">
        <v>19792</v>
      </c>
      <c r="E38" s="52">
        <v>266094.6</v>
      </c>
      <c r="F38" s="40"/>
    </row>
    <row r="39" spans="1:6" ht="15.75" customHeight="1">
      <c r="A39" s="41" t="s">
        <v>207</v>
      </c>
      <c r="B39" s="42" t="s">
        <v>208</v>
      </c>
      <c r="C39" s="61">
        <v>1379607.04</v>
      </c>
      <c r="D39" s="61">
        <v>1197399.04</v>
      </c>
      <c r="E39" s="54">
        <v>182208</v>
      </c>
      <c r="F39" s="40"/>
    </row>
    <row r="40" spans="1:6" ht="15.75" customHeight="1">
      <c r="A40" s="37" t="s">
        <v>209</v>
      </c>
      <c r="B40" s="36" t="s">
        <v>210</v>
      </c>
      <c r="C40" s="60"/>
      <c r="D40" s="60">
        <v>574958.36</v>
      </c>
      <c r="E40" s="53"/>
      <c r="F40" s="40"/>
    </row>
    <row r="41" spans="1:6" ht="15.75" customHeight="1">
      <c r="A41" s="37" t="s">
        <v>211</v>
      </c>
      <c r="B41" s="36" t="s">
        <v>212</v>
      </c>
      <c r="C41" s="60"/>
      <c r="D41" s="60">
        <v>622440.68</v>
      </c>
      <c r="E41" s="52">
        <v>154640</v>
      </c>
      <c r="F41" s="40"/>
    </row>
    <row r="42" spans="1:6" ht="15.75" customHeight="1">
      <c r="A42" s="37" t="s">
        <v>213</v>
      </c>
      <c r="B42" s="36" t="s">
        <v>214</v>
      </c>
      <c r="C42" s="60"/>
      <c r="D42" s="60"/>
      <c r="E42" s="53"/>
      <c r="F42" s="40"/>
    </row>
    <row r="43" spans="1:6" ht="15.75" customHeight="1">
      <c r="A43" s="37" t="s">
        <v>215</v>
      </c>
      <c r="B43" s="36" t="s">
        <v>216</v>
      </c>
      <c r="C43" s="60"/>
      <c r="D43" s="60"/>
      <c r="E43" s="53"/>
      <c r="F43" s="40"/>
    </row>
    <row r="44" spans="1:6" ht="15.75" customHeight="1">
      <c r="A44" s="37" t="s">
        <v>217</v>
      </c>
      <c r="B44" s="36" t="s">
        <v>218</v>
      </c>
      <c r="C44" s="60"/>
      <c r="D44" s="60"/>
      <c r="E44" s="53"/>
      <c r="F44" s="40"/>
    </row>
    <row r="45" spans="1:6" ht="15.75" customHeight="1">
      <c r="A45" s="37" t="s">
        <v>219</v>
      </c>
      <c r="B45" s="36" t="s">
        <v>220</v>
      </c>
      <c r="C45" s="60"/>
      <c r="D45" s="60"/>
      <c r="E45" s="52">
        <v>27568</v>
      </c>
      <c r="F45" s="40"/>
    </row>
    <row r="46" spans="1:6" s="48" customFormat="1" ht="15.75" customHeight="1">
      <c r="A46" s="41" t="s">
        <v>221</v>
      </c>
      <c r="B46" s="42" t="s">
        <v>222</v>
      </c>
      <c r="C46" s="56">
        <v>3921804.45</v>
      </c>
      <c r="D46" s="61"/>
      <c r="E46" s="56">
        <v>3921804.45</v>
      </c>
      <c r="F46" s="47"/>
    </row>
    <row r="47" spans="1:6" ht="15.75" customHeight="1">
      <c r="A47" s="37" t="s">
        <v>223</v>
      </c>
      <c r="B47" s="36" t="s">
        <v>224</v>
      </c>
      <c r="C47" s="60"/>
      <c r="D47" s="60"/>
      <c r="E47" s="53"/>
      <c r="F47" s="40"/>
    </row>
    <row r="48" spans="1:6" ht="15.75" customHeight="1">
      <c r="A48" s="37" t="s">
        <v>225</v>
      </c>
      <c r="B48" s="36" t="s">
        <v>226</v>
      </c>
      <c r="C48" s="64"/>
      <c r="D48" s="60"/>
      <c r="E48" s="52">
        <v>62940</v>
      </c>
      <c r="F48" s="40"/>
    </row>
    <row r="49" spans="1:6" ht="15.75" customHeight="1">
      <c r="A49" s="37" t="s">
        <v>227</v>
      </c>
      <c r="B49" s="36" t="s">
        <v>228</v>
      </c>
      <c r="C49" s="60"/>
      <c r="D49" s="60"/>
      <c r="E49" s="52">
        <v>3723340</v>
      </c>
      <c r="F49" s="40"/>
    </row>
    <row r="50" spans="1:6" ht="15.75" customHeight="1">
      <c r="A50" s="37"/>
      <c r="B50" s="45" t="s">
        <v>235</v>
      </c>
      <c r="C50" s="60"/>
      <c r="D50" s="60"/>
      <c r="E50" s="52">
        <v>78173.81</v>
      </c>
      <c r="F50" s="40"/>
    </row>
    <row r="51" spans="1:6" ht="15.75" customHeight="1">
      <c r="A51" s="37" t="s">
        <v>229</v>
      </c>
      <c r="B51" s="36" t="s">
        <v>230</v>
      </c>
      <c r="C51" s="64"/>
      <c r="D51" s="60"/>
      <c r="E51" s="53"/>
      <c r="F51" s="40"/>
    </row>
    <row r="52" spans="1:6" ht="15.75" customHeight="1">
      <c r="A52" s="37" t="s">
        <v>231</v>
      </c>
      <c r="B52" s="36" t="s">
        <v>232</v>
      </c>
      <c r="C52" s="60"/>
      <c r="D52" s="60"/>
      <c r="E52" s="53"/>
      <c r="F52" s="40"/>
    </row>
    <row r="53" spans="1:6" s="48" customFormat="1" ht="15.75" customHeight="1">
      <c r="A53" s="41"/>
      <c r="B53" s="42" t="s">
        <v>237</v>
      </c>
      <c r="C53" s="57">
        <v>590000</v>
      </c>
      <c r="D53" s="61"/>
      <c r="E53" s="57">
        <v>590000</v>
      </c>
      <c r="F53" s="47"/>
    </row>
    <row r="54" spans="1:6" ht="15.75" customHeight="1">
      <c r="A54" s="43"/>
      <c r="B54" s="46" t="s">
        <v>236</v>
      </c>
      <c r="C54" s="62">
        <f>SUM(C5:C53)</f>
        <v>16509249.98</v>
      </c>
      <c r="D54" s="62"/>
      <c r="E54" s="58">
        <v>590000</v>
      </c>
      <c r="F54" s="43"/>
    </row>
  </sheetData>
  <sheetProtection/>
  <mergeCells count="1">
    <mergeCell ref="A1:F1"/>
  </mergeCells>
  <printOptions/>
  <pageMargins left="0.7513888888888889" right="0.7513888888888889" top="0.8027777777777778" bottom="0.8027777777777778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P33"/>
  <sheetViews>
    <sheetView zoomScaleSheetLayoutView="100" zoomScalePageLayoutView="0" workbookViewId="0" topLeftCell="A1">
      <selection activeCell="E12" sqref="E12"/>
    </sheetView>
  </sheetViews>
  <sheetFormatPr defaultColWidth="8.00390625" defaultRowHeight="14.25"/>
  <cols>
    <col min="1" max="1" width="17.125" style="2" customWidth="1"/>
    <col min="2" max="2" width="14.125" style="2" customWidth="1"/>
    <col min="3" max="3" width="20.50390625" style="2" customWidth="1"/>
    <col min="4" max="4" width="15.00390625" style="2" customWidth="1"/>
    <col min="5" max="5" width="14.125" style="2" customWidth="1"/>
    <col min="6" max="6" width="12.375" style="2" customWidth="1"/>
    <col min="7" max="7" width="12.625" style="2" customWidth="1"/>
    <col min="8" max="8" width="13.875" style="2" customWidth="1"/>
    <col min="9" max="9" width="16.375" style="2" customWidth="1"/>
    <col min="10" max="16384" width="8.00390625" style="2" customWidth="1"/>
  </cols>
  <sheetData>
    <row r="1" spans="1:242" s="1" customFormat="1" ht="35.25" customHeight="1">
      <c r="A1" s="22" t="s">
        <v>127</v>
      </c>
      <c r="B1" s="22"/>
      <c r="C1" s="22"/>
      <c r="D1" s="22"/>
      <c r="E1" s="22"/>
      <c r="F1" s="22"/>
      <c r="G1" s="22"/>
      <c r="H1" s="2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</row>
    <row r="2" spans="1:242" ht="15" customHeight="1">
      <c r="A2" s="160" t="s">
        <v>241</v>
      </c>
      <c r="B2" s="161"/>
      <c r="C2" s="161"/>
      <c r="D2" s="161"/>
      <c r="E2" s="161"/>
      <c r="F2" s="161"/>
      <c r="G2" s="161"/>
      <c r="H2" s="16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ht="14.25">
      <c r="A3" s="32" t="s">
        <v>344</v>
      </c>
      <c r="B3" s="22"/>
      <c r="C3" s="22"/>
      <c r="D3" s="22"/>
      <c r="E3" s="22"/>
      <c r="F3" s="22"/>
      <c r="G3" s="22"/>
      <c r="H3" s="77" t="s">
        <v>238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ht="12.75" customHeight="1">
      <c r="A4" s="159" t="s">
        <v>128</v>
      </c>
      <c r="B4" s="159"/>
      <c r="C4" s="159"/>
      <c r="D4" s="159"/>
      <c r="E4" s="159"/>
      <c r="F4" s="159"/>
      <c r="G4" s="159" t="s">
        <v>129</v>
      </c>
      <c r="H4" s="159" t="s">
        <v>130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1:242" ht="12.75" customHeight="1">
      <c r="A5" s="159" t="s">
        <v>76</v>
      </c>
      <c r="B5" s="159" t="s">
        <v>131</v>
      </c>
      <c r="C5" s="159" t="s">
        <v>132</v>
      </c>
      <c r="D5" s="159"/>
      <c r="E5" s="159"/>
      <c r="F5" s="159" t="s">
        <v>133</v>
      </c>
      <c r="G5" s="159"/>
      <c r="H5" s="15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1:242" ht="12.75" customHeight="1">
      <c r="A6" s="159"/>
      <c r="B6" s="159"/>
      <c r="C6" s="30" t="s">
        <v>76</v>
      </c>
      <c r="D6" s="30" t="s">
        <v>134</v>
      </c>
      <c r="E6" s="30" t="s">
        <v>135</v>
      </c>
      <c r="F6" s="159"/>
      <c r="G6" s="159"/>
      <c r="H6" s="15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ht="19.5" customHeight="1">
      <c r="A7" s="34">
        <v>59994.63</v>
      </c>
      <c r="B7" s="33"/>
      <c r="C7" s="60">
        <v>9475.63</v>
      </c>
      <c r="D7" s="60">
        <v>9475.63</v>
      </c>
      <c r="E7" s="33"/>
      <c r="F7" s="34">
        <v>5560</v>
      </c>
      <c r="G7" s="34">
        <v>20246</v>
      </c>
      <c r="H7" s="52">
        <v>24713</v>
      </c>
      <c r="I7" s="6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ht="12.75" customHeight="1">
      <c r="A8" s="31" t="s">
        <v>136</v>
      </c>
      <c r="B8" s="31"/>
      <c r="C8" s="31"/>
      <c r="D8" s="22"/>
      <c r="E8" s="22"/>
      <c r="F8" s="22"/>
      <c r="G8" s="22"/>
      <c r="H8" s="2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2.7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ht="23.2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ht="23.2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ht="23.2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ht="23.2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ht="23.2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ht="23.2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ht="23.2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ht="23.2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ht="23.2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ht="23.2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ht="23.2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50" ht="12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2:250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2:250" ht="1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2:250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2:250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2:250" ht="12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2:250" ht="12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2:250" ht="12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2:250" ht="12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2:250" ht="12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2:250" ht="12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2:250" ht="1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</sheetData>
  <sheetProtection/>
  <mergeCells count="8">
    <mergeCell ref="A4:F4"/>
    <mergeCell ref="G4:G6"/>
    <mergeCell ref="H4:H6"/>
    <mergeCell ref="A2:H2"/>
    <mergeCell ref="A5:A6"/>
    <mergeCell ref="B5:B6"/>
    <mergeCell ref="C5:E5"/>
    <mergeCell ref="F5:F6"/>
  </mergeCells>
  <printOptions/>
  <pageMargins left="0.7513888888888889" right="0.7513888888888889" top="0.8027777777777778" bottom="0.8027777777777778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34"/>
  <sheetViews>
    <sheetView tabSelected="1" zoomScaleSheetLayoutView="100" zoomScalePageLayoutView="0" workbookViewId="0" topLeftCell="A1">
      <selection activeCell="P18" sqref="P18"/>
    </sheetView>
  </sheetViews>
  <sheetFormatPr defaultColWidth="8.00390625" defaultRowHeight="14.25"/>
  <cols>
    <col min="1" max="16384" width="5.875" style="2" customWidth="1"/>
  </cols>
  <sheetData>
    <row r="1" spans="1:242" s="1" customFormat="1" ht="35.25" customHeight="1">
      <c r="A1" s="169" t="s">
        <v>105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</row>
    <row r="2" spans="1:242" ht="1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 t="s">
        <v>106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ht="12.75" customHeight="1">
      <c r="A4" s="69" t="s">
        <v>240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70" t="s">
        <v>239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1:242" ht="12.75" customHeight="1">
      <c r="A5" s="162" t="s">
        <v>5</v>
      </c>
      <c r="B5" s="162" t="s">
        <v>3</v>
      </c>
      <c r="C5" s="162" t="s">
        <v>3</v>
      </c>
      <c r="D5" s="162" t="s">
        <v>3</v>
      </c>
      <c r="E5" s="162" t="s">
        <v>107</v>
      </c>
      <c r="F5" s="162" t="s">
        <v>3</v>
      </c>
      <c r="G5" s="162" t="s">
        <v>3</v>
      </c>
      <c r="H5" s="162" t="s">
        <v>70</v>
      </c>
      <c r="I5" s="162" t="s">
        <v>3</v>
      </c>
      <c r="J5" s="162" t="s">
        <v>3</v>
      </c>
      <c r="K5" s="162" t="s">
        <v>108</v>
      </c>
      <c r="L5" s="162" t="s">
        <v>3</v>
      </c>
      <c r="M5" s="162" t="s">
        <v>3</v>
      </c>
      <c r="N5" s="162" t="s">
        <v>3</v>
      </c>
      <c r="O5" s="162" t="s">
        <v>3</v>
      </c>
      <c r="P5" s="162" t="s">
        <v>109</v>
      </c>
      <c r="Q5" s="162"/>
      <c r="R5" s="162"/>
      <c r="S5" s="162"/>
      <c r="T5" s="162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1:242" ht="12.75" customHeight="1">
      <c r="A6" s="162" t="s">
        <v>71</v>
      </c>
      <c r="B6" s="162" t="s">
        <v>3</v>
      </c>
      <c r="C6" s="162" t="s">
        <v>3</v>
      </c>
      <c r="D6" s="162" t="s">
        <v>72</v>
      </c>
      <c r="E6" s="162" t="s">
        <v>73</v>
      </c>
      <c r="F6" s="162" t="s">
        <v>110</v>
      </c>
      <c r="G6" s="166" t="s">
        <v>111</v>
      </c>
      <c r="H6" s="162" t="s">
        <v>73</v>
      </c>
      <c r="I6" s="162" t="s">
        <v>74</v>
      </c>
      <c r="J6" s="166" t="s">
        <v>75</v>
      </c>
      <c r="K6" s="162" t="s">
        <v>73</v>
      </c>
      <c r="L6" s="162" t="s">
        <v>74</v>
      </c>
      <c r="M6" s="162" t="s">
        <v>3</v>
      </c>
      <c r="N6" s="162" t="s">
        <v>3</v>
      </c>
      <c r="O6" s="166" t="s">
        <v>75</v>
      </c>
      <c r="P6" s="162" t="s">
        <v>73</v>
      </c>
      <c r="Q6" s="162" t="s">
        <v>110</v>
      </c>
      <c r="R6" s="163" t="s">
        <v>111</v>
      </c>
      <c r="S6" s="164"/>
      <c r="T6" s="165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ht="12.75" customHeight="1">
      <c r="A7" s="162" t="s">
        <v>3</v>
      </c>
      <c r="B7" s="162" t="s">
        <v>3</v>
      </c>
      <c r="C7" s="162" t="s">
        <v>3</v>
      </c>
      <c r="D7" s="162" t="s">
        <v>3</v>
      </c>
      <c r="E7" s="162" t="s">
        <v>3</v>
      </c>
      <c r="F7" s="162" t="s">
        <v>3</v>
      </c>
      <c r="G7" s="167"/>
      <c r="H7" s="162" t="s">
        <v>3</v>
      </c>
      <c r="I7" s="162" t="s">
        <v>3</v>
      </c>
      <c r="J7" s="167"/>
      <c r="K7" s="162" t="s">
        <v>3</v>
      </c>
      <c r="L7" s="162" t="s">
        <v>76</v>
      </c>
      <c r="M7" s="162" t="s">
        <v>112</v>
      </c>
      <c r="N7" s="162" t="s">
        <v>113</v>
      </c>
      <c r="O7" s="167"/>
      <c r="P7" s="162" t="s">
        <v>3</v>
      </c>
      <c r="Q7" s="162" t="s">
        <v>3</v>
      </c>
      <c r="R7" s="168" t="s">
        <v>76</v>
      </c>
      <c r="S7" s="168" t="s">
        <v>114</v>
      </c>
      <c r="T7" s="162" t="s">
        <v>115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ht="12.75" customHeight="1">
      <c r="A8" s="162" t="s">
        <v>3</v>
      </c>
      <c r="B8" s="162" t="s">
        <v>3</v>
      </c>
      <c r="C8" s="162" t="s">
        <v>3</v>
      </c>
      <c r="D8" s="162" t="s">
        <v>3</v>
      </c>
      <c r="E8" s="162" t="s">
        <v>3</v>
      </c>
      <c r="F8" s="162" t="s">
        <v>3</v>
      </c>
      <c r="G8" s="168"/>
      <c r="H8" s="162" t="s">
        <v>3</v>
      </c>
      <c r="I8" s="162" t="s">
        <v>3</v>
      </c>
      <c r="J8" s="168"/>
      <c r="K8" s="162" t="s">
        <v>3</v>
      </c>
      <c r="L8" s="162" t="s">
        <v>3</v>
      </c>
      <c r="M8" s="162" t="s">
        <v>3</v>
      </c>
      <c r="N8" s="162" t="s">
        <v>3</v>
      </c>
      <c r="O8" s="168"/>
      <c r="P8" s="162" t="s">
        <v>3</v>
      </c>
      <c r="Q8" s="162" t="s">
        <v>3</v>
      </c>
      <c r="R8" s="162" t="s">
        <v>3</v>
      </c>
      <c r="S8" s="162" t="s">
        <v>3</v>
      </c>
      <c r="T8" s="162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ht="12.75" customHeight="1">
      <c r="A9" s="162" t="s">
        <v>77</v>
      </c>
      <c r="B9" s="162" t="s">
        <v>78</v>
      </c>
      <c r="C9" s="162" t="s">
        <v>79</v>
      </c>
      <c r="D9" s="25" t="s">
        <v>9</v>
      </c>
      <c r="E9" s="26" t="s">
        <v>116</v>
      </c>
      <c r="F9" s="26" t="s">
        <v>117</v>
      </c>
      <c r="G9" s="26" t="s">
        <v>10</v>
      </c>
      <c r="H9" s="26" t="s">
        <v>118</v>
      </c>
      <c r="I9" s="26" t="s">
        <v>80</v>
      </c>
      <c r="J9" s="26" t="s">
        <v>11</v>
      </c>
      <c r="K9" s="26" t="s">
        <v>81</v>
      </c>
      <c r="L9" s="26" t="s">
        <v>119</v>
      </c>
      <c r="M9" s="26" t="s">
        <v>12</v>
      </c>
      <c r="N9" s="26" t="s">
        <v>120</v>
      </c>
      <c r="O9" s="26" t="s">
        <v>121</v>
      </c>
      <c r="P9" s="26" t="s">
        <v>122</v>
      </c>
      <c r="Q9" s="26" t="s">
        <v>123</v>
      </c>
      <c r="R9" s="26" t="s">
        <v>124</v>
      </c>
      <c r="S9" s="26" t="s">
        <v>125</v>
      </c>
      <c r="T9" s="26" t="s">
        <v>126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ht="12.75" customHeight="1">
      <c r="A10" s="162" t="s">
        <v>3</v>
      </c>
      <c r="B10" s="162" t="s">
        <v>3</v>
      </c>
      <c r="C10" s="162" t="s">
        <v>3</v>
      </c>
      <c r="D10" s="25" t="s">
        <v>73</v>
      </c>
      <c r="E10" s="27"/>
      <c r="F10" s="27"/>
      <c r="G10" s="27"/>
      <c r="H10" s="28"/>
      <c r="I10" s="28"/>
      <c r="J10" s="28"/>
      <c r="K10" s="28"/>
      <c r="L10" s="28"/>
      <c r="M10" s="28"/>
      <c r="N10" s="28"/>
      <c r="O10" s="28"/>
      <c r="P10" s="27"/>
      <c r="Q10" s="27"/>
      <c r="R10" s="27"/>
      <c r="S10" s="27"/>
      <c r="T10" s="29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23.25" customHeight="1">
      <c r="A11" s="43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2" ht="23.25" customHeight="1">
      <c r="A12" s="43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ht="23.2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ht="23.2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ht="23.2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ht="23.2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ht="23.2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ht="23.2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ht="23.2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ht="23.2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ht="23.2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ht="23.2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50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2:250" ht="1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2:250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2:250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2:250" ht="12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2:250" ht="12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2:250" ht="12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2:250" ht="12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2:250" ht="12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2:250" ht="12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2:250" ht="12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2:250" ht="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</sheetData>
  <sheetProtection/>
  <mergeCells count="29">
    <mergeCell ref="F6:F8"/>
    <mergeCell ref="A9:A10"/>
    <mergeCell ref="B9:B10"/>
    <mergeCell ref="C9:C10"/>
    <mergeCell ref="A6:C8"/>
    <mergeCell ref="D6:D8"/>
    <mergeCell ref="E6:E8"/>
    <mergeCell ref="A1:T1"/>
    <mergeCell ref="A5:D5"/>
    <mergeCell ref="E5:G5"/>
    <mergeCell ref="H5:J5"/>
    <mergeCell ref="K5:O5"/>
    <mergeCell ref="P5:T5"/>
    <mergeCell ref="G6:G8"/>
    <mergeCell ref="H6:H8"/>
    <mergeCell ref="I6:I8"/>
    <mergeCell ref="L6:N6"/>
    <mergeCell ref="O6:O8"/>
    <mergeCell ref="P6:P8"/>
    <mergeCell ref="Q6:Q8"/>
    <mergeCell ref="R6:T6"/>
    <mergeCell ref="L7:L8"/>
    <mergeCell ref="J6:J8"/>
    <mergeCell ref="K6:K8"/>
    <mergeCell ref="M7:M8"/>
    <mergeCell ref="N7:N8"/>
    <mergeCell ref="R7:R8"/>
    <mergeCell ref="S7:S8"/>
    <mergeCell ref="T7:T8"/>
  </mergeCells>
  <printOptions/>
  <pageMargins left="0.7513888888888889" right="0.7513888888888889" top="0.8027777777777778" bottom="0.8027777777777778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韩潇潇</dc:creator>
  <cp:keywords/>
  <dc:description/>
  <cp:lastModifiedBy>Administrator</cp:lastModifiedBy>
  <cp:lastPrinted>2017-10-30T08:36:12Z</cp:lastPrinted>
  <dcterms:created xsi:type="dcterms:W3CDTF">2012-06-06T01:30:27Z</dcterms:created>
  <dcterms:modified xsi:type="dcterms:W3CDTF">2017-10-30T08:37:34Z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2052-9.1.0.4055</vt:lpwstr>
  </property>
</Properties>
</file>